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<sst xmlns="http://schemas.openxmlformats.org/spreadsheetml/2006/main" count="445" uniqueCount="233">
  <si>
    <t xml:space="preserve">  БЕЗВОЗМЕЗДНЫЕ ПОСТУПЛЕНИЯ</t>
  </si>
  <si>
    <t xml:space="preserve">  Дорожное хозяйство (дорожные фонды)</t>
  </si>
  <si>
    <t>00001050000000000000</t>
  </si>
  <si>
    <t>Изменение остатков средств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</si>
  <si>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</si>
  <si>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Прочая закупка товаров, работ и услуг для обеспечения государственных (муниципальных) нужд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</si>
  <si>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</si>
  <si>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00020200000000000000</t>
  </si>
  <si>
    <t xml:space="preserve">  Иные закупки товаров, работ и услуг для обеспечения государственных (муниципальных) нужд</t>
  </si>
  <si>
    <t>00010804000010000110</t>
  </si>
  <si>
    <t xml:space="preserve">  Резервные средства</t>
  </si>
  <si>
    <t>00020201000000000151</t>
  </si>
  <si>
    <t>00003090000000000200</t>
  </si>
  <si>
    <t>00003100000000000244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</si>
  <si>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</si>
  <si>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00002030000000000100</t>
  </si>
  <si>
    <t>из них:</t>
  </si>
  <si>
    <t xml:space="preserve">  Земельный налог</t>
  </si>
  <si>
    <t>5</t>
  </si>
  <si>
    <t xml:space="preserve">  Возврат остатков субсидий, субвенций и иных межбюджетных трансфертов, имеющих целевое назначение прошлых лет из бюджетов поселений.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</si>
  <si>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</si>
  <si>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00001040000000000100</t>
  </si>
  <si>
    <t xml:space="preserve">  Дотации бюджетам сельских поселений на выравнивание бюджетной обеспеченности</t>
  </si>
  <si>
    <t>00003090000000000244</t>
  </si>
  <si>
    <t xml:space="preserve">  Обеспечение пожарной безопасности</t>
  </si>
  <si>
    <t>010</t>
  </si>
  <si>
    <t>00001110000000000800</t>
  </si>
  <si>
    <t>00004090000000000540</t>
  </si>
  <si>
    <t>00010102030010000110</t>
  </si>
  <si>
    <t>00005030000000000000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</si>
  <si>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</si>
  <si>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Иные бюджетные ассигнования</t>
  </si>
  <si>
    <t xml:space="preserve">                        Форма 0503117  с.3</t>
  </si>
  <si>
    <t xml:space="preserve">  Расходы на выплаты персоналу государственных (муниципальных) органов</t>
  </si>
  <si>
    <t>200</t>
  </si>
  <si>
    <t xml:space="preserve">  НАЛОГИ НА ИМУЩЕСТВО</t>
  </si>
  <si>
    <t>00001050200000000500</t>
  </si>
  <si>
    <t xml:space="preserve">  Мобилизационная и вневойсковая подготовка</t>
  </si>
  <si>
    <t xml:space="preserve">  Иные межбюджетные трансферты</t>
  </si>
  <si>
    <t xml:space="preserve">  Увеличение прочих остатков средств бюджетов</t>
  </si>
  <si>
    <t xml:space="preserve">  Дотации на выравнивание бюджетной обеспеченности</t>
  </si>
  <si>
    <t>00001050000000000600</t>
  </si>
  <si>
    <t>в том числе:</t>
  </si>
  <si>
    <t>Код строки</t>
  </si>
  <si>
    <t>4</t>
  </si>
  <si>
    <t>00001130000000000200</t>
  </si>
  <si>
    <t>00001040000000000850</t>
  </si>
  <si>
    <t>00011301990000000130</t>
  </si>
  <si>
    <t xml:space="preserve">  Уплата иных платежей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</si>
  <si>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</si>
  <si>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Наименование показателя</t>
  </si>
  <si>
    <t xml:space="preserve">  НАЛОГОВЫЕ И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</si>
  <si>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</si>
  <si>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00020201001100000151</t>
  </si>
  <si>
    <t>x</t>
  </si>
  <si>
    <t>00011301000000000130</t>
  </si>
  <si>
    <t xml:space="preserve">  Субвенции бюджетам бюджетной системы Российской Федерации</t>
  </si>
  <si>
    <t>00001130000000000244</t>
  </si>
  <si>
    <t xml:space="preserve">  Коммунальное хозяйство</t>
  </si>
  <si>
    <t>00010606000000000110</t>
  </si>
  <si>
    <t>00002030000000000200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</si>
  <si>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</si>
  <si>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00020201001000000151</t>
  </si>
  <si>
    <t>00001040000000000200</t>
  </si>
  <si>
    <t xml:space="preserve">  Другие общегосударственные вопросы</t>
  </si>
  <si>
    <t>450</t>
  </si>
  <si>
    <t xml:space="preserve">  Прочие субвенции</t>
  </si>
  <si>
    <t xml:space="preserve">  Другие вопросы в области национальной экономики</t>
  </si>
  <si>
    <t>00021900000000000000</t>
  </si>
  <si>
    <t xml:space="preserve">  Резервные фонды</t>
  </si>
  <si>
    <t>#R/D</t>
  </si>
  <si>
    <t>00011301995100000130</t>
  </si>
  <si>
    <t>00001040000000000244</t>
  </si>
  <si>
    <t>00004120000000000200</t>
  </si>
  <si>
    <t>00014030000000000500</t>
  </si>
  <si>
    <t>00020203000000000151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</si>
  <si>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</si>
  <si>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</si>
  <si>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>00010302230010000110</t>
  </si>
  <si>
    <t>00001050200000000600</t>
  </si>
  <si>
    <t xml:space="preserve">  Прочие субвенции бюджетам сельских поселений</t>
  </si>
  <si>
    <t>00014030000000000000</t>
  </si>
  <si>
    <t xml:space="preserve">  ГОСУДАРСТВЕННАЯ ПОШЛИНА</t>
  </si>
  <si>
    <t xml:space="preserve">  Налог на имущество физических лиц</t>
  </si>
  <si>
    <t>Исполнено</t>
  </si>
  <si>
    <t xml:space="preserve">(подпись)          </t>
  </si>
  <si>
    <t>00005020000000000200</t>
  </si>
  <si>
    <t>00010804020010000110</t>
  </si>
  <si>
    <t>00003100000000000240</t>
  </si>
  <si>
    <t xml:space="preserve">  Прочие межбюджетные трансферты общего характера</t>
  </si>
  <si>
    <t>00020203999100000151</t>
  </si>
  <si>
    <t xml:space="preserve">  НАЛОГИ НА ПРИБЫЛЬ, ДОХОДЫ</t>
  </si>
  <si>
    <t>"     " ________________ 20    г.</t>
  </si>
  <si>
    <t>00003100000000000121</t>
  </si>
  <si>
    <t xml:space="preserve">  Уменьшение прочих остатков денежных средств бюджетов</t>
  </si>
  <si>
    <t xml:space="preserve">  Дотации бюджетам бюджетной системы Российской Федерации</t>
  </si>
  <si>
    <t/>
  </si>
  <si>
    <t>00001040000000000800</t>
  </si>
  <si>
    <t>00003090000000000240</t>
  </si>
  <si>
    <t xml:space="preserve">  Земельный налог с организаций, обладающих земельным участком, расположенным в границах сельских  поселений</t>
  </si>
  <si>
    <t>00010606033100000110</t>
  </si>
  <si>
    <t xml:space="preserve">  Увеличение прочих остатков денежных средств бюджетов</t>
  </si>
  <si>
    <t>00001020000000000121</t>
  </si>
  <si>
    <t xml:space="preserve">  ДОХОДЫ ОТ ОКАЗАНИЯ ПЛАТНЫХ УСЛУГ (РАБОТ) И КОМПЕНСАЦИИ ЗАТРАТ ГОСУДАРСТВА</t>
  </si>
  <si>
    <t xml:space="preserve">  Земельный налог с организаций</t>
  </si>
  <si>
    <t>00020203999000000151</t>
  </si>
  <si>
    <t xml:space="preserve">  Уплата налогов, сборов и иных платежей</t>
  </si>
  <si>
    <t>00010601000000000110</t>
  </si>
  <si>
    <t>(расшифровка подписи)</t>
  </si>
  <si>
    <t>00005030000000000200</t>
  </si>
  <si>
    <t>Код источника финансирования дефицита бюджета по бюджетной классификации</t>
  </si>
  <si>
    <t>00003100000000000120</t>
  </si>
  <si>
    <t>00010302240010000110</t>
  </si>
  <si>
    <t>источники внешнего финансирования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</si>
  <si>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</si>
  <si>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БЕЗВОЗМЕЗДНЫЕ ПОСТУПЛЕНИЯ ОТ ДРУГИХ БЮДЖЕТОВ БЮДЖЕТНОЙ СИСТЕМЫ РОССИЙСКОЙ ФЕДЕРАЦИИ</t>
  </si>
  <si>
    <t xml:space="preserve">  Межбюджетные трансферты</t>
  </si>
  <si>
    <t>Утвержденные бюджетные назначения</t>
  </si>
  <si>
    <t xml:space="preserve">  Земельный налог с физических лиц</t>
  </si>
  <si>
    <t>00001020000000000120</t>
  </si>
  <si>
    <t>00005030000000000244</t>
  </si>
  <si>
    <t>00010102000010000110</t>
  </si>
  <si>
    <t>00001110000000000000</t>
  </si>
  <si>
    <t>00001110000000000870</t>
  </si>
  <si>
    <t>00001130000000000240</t>
  </si>
  <si>
    <t>00010302000010000110</t>
  </si>
  <si>
    <t xml:space="preserve">  Уменьшение прочих остатков средств бюджетов</t>
  </si>
  <si>
    <t>00003100000000000000</t>
  </si>
  <si>
    <t>00010606043100000110</t>
  </si>
  <si>
    <t xml:space="preserve">                 (подпись)          </t>
  </si>
  <si>
    <t>00002030000000000240</t>
  </si>
  <si>
    <t>источники внутреннего финансирования бюджета</t>
  </si>
  <si>
    <t>уменьшение остатков средств, всего</t>
  </si>
  <si>
    <t>00001020000000000000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</si>
  <si>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</si>
  <si>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00003090000000000000</t>
  </si>
  <si>
    <t>00010000000000000000</t>
  </si>
  <si>
    <t>00020203015100000151</t>
  </si>
  <si>
    <t>00002030000000000121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</si>
  <si>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</si>
  <si>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00001050201100000510</t>
  </si>
  <si>
    <t>00001040000000000240</t>
  </si>
  <si>
    <t>00010100000000000000</t>
  </si>
  <si>
    <t>00020201003100000151</t>
  </si>
  <si>
    <t>Код дохода по бюджетной классификации</t>
  </si>
  <si>
    <t>Результат исполнения бюджета (дефицит / профицит)</t>
  </si>
  <si>
    <t>00001040000000000121</t>
  </si>
  <si>
    <t xml:space="preserve">  Фонд оплаты труда государственных (муниципальных) органов</t>
  </si>
  <si>
    <t>00004090000000000500</t>
  </si>
  <si>
    <t xml:space="preserve">  Уменьшение прочих остатков денежных средств бюджетов сельских поселений</t>
  </si>
  <si>
    <t xml:space="preserve"> (подпись)          </t>
  </si>
  <si>
    <t>00010302250010000110</t>
  </si>
  <si>
    <t>Доходы бюджета - всего</t>
  </si>
  <si>
    <t>00003100000000000129</t>
  </si>
  <si>
    <t xml:space="preserve">                                              2. Расходы бюджета</t>
  </si>
  <si>
    <t>00020203015000000151</t>
  </si>
  <si>
    <t>00004120000000000240</t>
  </si>
  <si>
    <t>00014030000000000540</t>
  </si>
  <si>
    <t>00004090000000000000</t>
  </si>
  <si>
    <t>00010102010010000110</t>
  </si>
  <si>
    <t>00010300000000000000</t>
  </si>
  <si>
    <t>00001050201000000510</t>
  </si>
  <si>
    <t>Код расхода по бюджетной классификации</t>
  </si>
  <si>
    <t>00002030000000000120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</si>
  <si>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</si>
  <si>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00001020000000000129</t>
  </si>
  <si>
    <t>00020201003000000151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</si>
  <si>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</si>
  <si>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00001040000000000120</t>
  </si>
  <si>
    <t>00001130000000000000</t>
  </si>
  <si>
    <t>00005020000000000240</t>
  </si>
  <si>
    <t>Руководитель ____________________________</t>
  </si>
  <si>
    <t xml:space="preserve">  НАЛОГИ НА ТОВАРЫ (РАБОТЫ, УСЛУГИ), РЕАЛИЗУЕМЫЕ НА ТЕРРИТОРИИ РОССИЙСКОЙ ФЕДЕРАЦИИ</t>
  </si>
  <si>
    <t>00010606030000000110</t>
  </si>
  <si>
    <t>00010600000000000000</t>
  </si>
  <si>
    <t xml:space="preserve">                                  3. Источники финансирования дефицита бюджета</t>
  </si>
  <si>
    <t>00021905000100000151</t>
  </si>
  <si>
    <t>00003100000000000100</t>
  </si>
  <si>
    <t>00011300000000000000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</si>
  <si>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</si>
  <si>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</si>
  <si>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</si>
  <si>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Источники финансирования дефицита бюджета - всего</t>
  </si>
  <si>
    <t>00001020000000000100</t>
  </si>
  <si>
    <t>00002030000000000000</t>
  </si>
  <si>
    <t xml:space="preserve">  Закупка товаров, работ и услуг для обеспечения государственных (муниципальных) нужд</t>
  </si>
  <si>
    <t>00010800000000000000</t>
  </si>
  <si>
    <t>00001050201100000610</t>
  </si>
  <si>
    <t>00001040000000000000</t>
  </si>
  <si>
    <t xml:space="preserve">  Увеличение прочих остатков денежных средств бюджетов сельских поселений</t>
  </si>
  <si>
    <t>Главный бухгалтер________________________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</si>
  <si>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</si>
  <si>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00010302260010000110</t>
  </si>
  <si>
    <t>00005030000000000240</t>
  </si>
  <si>
    <t xml:space="preserve">  Налог на доходы физических лиц</t>
  </si>
  <si>
    <t>00001040000000000853</t>
  </si>
  <si>
    <t xml:space="preserve">  Дотации бюджетам на поддержку мер по обеспечению сбалансированности бюджетов</t>
  </si>
  <si>
    <t xml:space="preserve">  Благоустройство</t>
  </si>
  <si>
    <t>00001050201000000610</t>
  </si>
  <si>
    <t xml:space="preserve">  Прочие доходы от оказания платных услуг (работ)</t>
  </si>
  <si>
    <t>00004120000000000000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</si>
  <si>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</si>
  <si>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</si>
  <si>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00002030000000000129</t>
  </si>
  <si>
    <t>00001050000000000500</t>
  </si>
  <si>
    <t>00010606040000000110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</si>
  <si>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</si>
  <si>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</t>
  </si>
  <si>
    <t>00010601030100000110</t>
  </si>
  <si>
    <t>00020000000000000000</t>
  </si>
  <si>
    <t>увеличение остатков средств, всего</t>
  </si>
  <si>
    <t>6</t>
  </si>
  <si>
    <t>00001040000000000129</t>
  </si>
  <si>
    <t>00003100000000000200</t>
  </si>
  <si>
    <t>00005020000000000000</t>
  </si>
  <si>
    <t>X</t>
  </si>
  <si>
    <t>% исполнения</t>
  </si>
  <si>
    <t>Иванов В.Е.</t>
  </si>
  <si>
    <t>Исполнитель      ____________________</t>
  </si>
  <si>
    <t>Большакова Н.А.</t>
  </si>
  <si>
    <t>Приложение № 1</t>
  </si>
  <si>
    <t>к постановлению администрации</t>
  </si>
  <si>
    <t>Шараповского сельского поселения</t>
  </si>
  <si>
    <t>Западнодвинского района Тверской области</t>
  </si>
  <si>
    <t>"Об утверждении отчета об исполнении</t>
  </si>
  <si>
    <t>бюджета администрации Шараповского</t>
  </si>
  <si>
    <t>сельского поселения Западнодвинского</t>
  </si>
  <si>
    <t>Ежеквартальный отчет</t>
  </si>
  <si>
    <t>об исполнении бюджета Шараповского сельского поселения</t>
  </si>
  <si>
    <t>за январь- март 2016 года ( 1 квартал)</t>
  </si>
  <si>
    <t xml:space="preserve">                                                                                             1. Доходы бюджета                                                                 тыс.руб.</t>
  </si>
  <si>
    <t>района Тверской области за 1 квартал 2016 г</t>
  </si>
  <si>
    <t>от 25.04.2016года № 123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</si>
</sst>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27">
    <font>
      <sz val="11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8"/>
      <name val="Arial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11"/>
      <color indexed="19"/>
      <name val="Calibri"/>
      <family val="0"/>
    </font>
    <font>
      <sz val="10"/>
      <name val="Arial Cyr"/>
      <family val="0"/>
    </font>
    <font>
      <sz val="12"/>
      <name val="Times New Roman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0"/>
    </font>
    <font>
      <b/>
      <sz val="11"/>
      <name val="Arial Cyr"/>
      <family val="0"/>
    </font>
    <font>
      <sz val="11"/>
      <color indexed="10"/>
      <name val="Calibri"/>
      <family val="0"/>
    </font>
    <font>
      <b/>
      <sz val="11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sz val="6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3" fillId="14" borderId="0" applyNumberFormat="0" applyBorder="0" applyAlignment="0" applyProtection="0"/>
    <xf numFmtId="0" fontId="20" fillId="0" borderId="0">
      <alignment horizontal="left"/>
      <protection/>
    </xf>
    <xf numFmtId="0" fontId="21" fillId="15" borderId="1" applyNumberFormat="0" applyAlignment="0" applyProtection="0"/>
    <xf numFmtId="0" fontId="23" fillId="12" borderId="2" applyNumberFormat="0" applyAlignment="0" applyProtection="0"/>
    <xf numFmtId="0" fontId="20" fillId="0" borderId="0">
      <alignment horizontal="left"/>
      <protection/>
    </xf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7" borderId="1" applyNumberFormat="0" applyAlignment="0" applyProtection="0"/>
    <xf numFmtId="0" fontId="14" fillId="0" borderId="6" applyNumberFormat="0" applyFill="0" applyAlignment="0" applyProtection="0"/>
    <xf numFmtId="0" fontId="10" fillId="16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11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49" fontId="11" fillId="0" borderId="0">
      <alignment/>
      <protection/>
    </xf>
    <xf numFmtId="0" fontId="11" fillId="0" borderId="0">
      <alignment wrapText="1"/>
      <protection/>
    </xf>
    <xf numFmtId="0" fontId="7" fillId="0" borderId="0">
      <alignment wrapText="1"/>
      <protection/>
    </xf>
    <xf numFmtId="0" fontId="7" fillId="0" borderId="11">
      <alignment horizontal="left"/>
      <protection/>
    </xf>
    <xf numFmtId="0" fontId="7" fillId="0" borderId="12">
      <alignment horizontal="left" wrapText="1" indent="2"/>
      <protection/>
    </xf>
    <xf numFmtId="0" fontId="7" fillId="0" borderId="13">
      <alignment horizontal="left" wrapText="1"/>
      <protection/>
    </xf>
    <xf numFmtId="0" fontId="7" fillId="0" borderId="14">
      <alignment horizontal="left" wrapText="1" indent="2"/>
      <protection/>
    </xf>
    <xf numFmtId="0" fontId="11" fillId="5" borderId="15">
      <alignment/>
      <protection/>
    </xf>
    <xf numFmtId="0" fontId="11" fillId="5" borderId="16">
      <alignment/>
      <protection/>
    </xf>
    <xf numFmtId="49" fontId="7" fillId="0" borderId="0">
      <alignment wrapText="1"/>
      <protection/>
    </xf>
    <xf numFmtId="49" fontId="7" fillId="0" borderId="11">
      <alignment horizontal="left"/>
      <protection/>
    </xf>
    <xf numFmtId="0" fontId="7" fillId="0" borderId="17">
      <alignment horizontal="center" vertical="center" shrinkToFit="1"/>
      <protection/>
    </xf>
    <xf numFmtId="0" fontId="7" fillId="0" borderId="18">
      <alignment horizontal="center" vertical="center" shrinkToFit="1"/>
      <protection/>
    </xf>
    <xf numFmtId="0" fontId="11" fillId="5" borderId="19">
      <alignment/>
      <protection/>
    </xf>
    <xf numFmtId="49" fontId="7" fillId="0" borderId="0">
      <alignment horizontal="center"/>
      <protection/>
    </xf>
    <xf numFmtId="0" fontId="7" fillId="0" borderId="11">
      <alignment horizontal="center" shrinkToFit="1"/>
      <protection/>
    </xf>
    <xf numFmtId="49" fontId="7" fillId="0" borderId="20">
      <alignment horizontal="center" vertical="center"/>
      <protection/>
    </xf>
    <xf numFmtId="49" fontId="7" fillId="0" borderId="9">
      <alignment horizontal="center" vertical="center"/>
      <protection/>
    </xf>
    <xf numFmtId="49" fontId="7" fillId="0" borderId="11">
      <alignment horizontal="center" vertical="center" shrinkToFit="1"/>
      <protection/>
    </xf>
    <xf numFmtId="172" fontId="7" fillId="0" borderId="9">
      <alignment horizontal="right" vertical="center" shrinkToFit="1"/>
      <protection/>
    </xf>
    <xf numFmtId="4" fontId="7" fillId="0" borderId="9">
      <alignment horizontal="right" shrinkToFit="1"/>
      <protection/>
    </xf>
    <xf numFmtId="49" fontId="8" fillId="0" borderId="0">
      <alignment/>
      <protection/>
    </xf>
    <xf numFmtId="49" fontId="11" fillId="0" borderId="11">
      <alignment shrinkToFit="1"/>
      <protection/>
    </xf>
    <xf numFmtId="49" fontId="7" fillId="0" borderId="11">
      <alignment horizontal="right"/>
      <protection/>
    </xf>
    <xf numFmtId="172" fontId="7" fillId="0" borderId="21">
      <alignment horizontal="right" vertical="center" shrinkToFit="1"/>
      <protection/>
    </xf>
    <xf numFmtId="4" fontId="7" fillId="0" borderId="21">
      <alignment horizontal="right" shrinkToFit="1"/>
      <protection/>
    </xf>
    <xf numFmtId="0" fontId="11" fillId="5" borderId="11">
      <alignment/>
      <protection/>
    </xf>
    <xf numFmtId="0" fontId="4" fillId="0" borderId="21">
      <alignment wrapText="1"/>
      <protection/>
    </xf>
    <xf numFmtId="0" fontId="4" fillId="0" borderId="21">
      <alignment/>
      <protection/>
    </xf>
    <xf numFmtId="49" fontId="7" fillId="0" borderId="21">
      <alignment horizontal="center" shrinkToFit="1"/>
      <protection/>
    </xf>
    <xf numFmtId="49" fontId="7" fillId="0" borderId="9">
      <alignment horizontal="center" vertical="center" shrinkToFit="1"/>
      <protection/>
    </xf>
    <xf numFmtId="0" fontId="11" fillId="0" borderId="22">
      <alignment horizontal="left"/>
      <protection/>
    </xf>
    <xf numFmtId="0" fontId="26" fillId="0" borderId="0">
      <alignment horizontal="center"/>
      <protection/>
    </xf>
    <xf numFmtId="0" fontId="11" fillId="0" borderId="0">
      <alignment horizontal="left"/>
      <protection/>
    </xf>
    <xf numFmtId="49" fontId="7" fillId="0" borderId="0">
      <alignment horizontal="left"/>
      <protection/>
    </xf>
    <xf numFmtId="0" fontId="11" fillId="0" borderId="11">
      <alignment/>
      <protection/>
    </xf>
    <xf numFmtId="0" fontId="11" fillId="0" borderId="9">
      <alignment horizontal="left"/>
      <protection/>
    </xf>
    <xf numFmtId="0" fontId="11" fillId="0" borderId="22">
      <alignment/>
      <protection/>
    </xf>
    <xf numFmtId="0" fontId="11" fillId="5" borderId="23">
      <alignment/>
      <protection/>
    </xf>
    <xf numFmtId="0" fontId="11" fillId="0" borderId="24">
      <alignment horizontal="left"/>
      <protection/>
    </xf>
    <xf numFmtId="0" fontId="7" fillId="0" borderId="11">
      <alignment horizontal="center" wrapText="1"/>
      <protection/>
    </xf>
    <xf numFmtId="0" fontId="26" fillId="0" borderId="22">
      <alignment horizontal="center"/>
      <protection/>
    </xf>
    <xf numFmtId="0" fontId="11" fillId="0" borderId="0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0" fontId="8" fillId="0" borderId="0">
      <alignment horizontal="left"/>
      <protection/>
    </xf>
    <xf numFmtId="0" fontId="7" fillId="0" borderId="24">
      <alignment/>
      <protection/>
    </xf>
    <xf numFmtId="0" fontId="26" fillId="0" borderId="0">
      <alignment/>
      <protection/>
    </xf>
    <xf numFmtId="49" fontId="11" fillId="0" borderId="24">
      <alignment/>
      <protection/>
    </xf>
    <xf numFmtId="49" fontId="26" fillId="0" borderId="0">
      <alignment/>
      <protection/>
    </xf>
    <xf numFmtId="0" fontId="11" fillId="5" borderId="0">
      <alignment/>
      <protection/>
    </xf>
    <xf numFmtId="0" fontId="11" fillId="0" borderId="0">
      <alignment/>
      <protection/>
    </xf>
    <xf numFmtId="0" fontId="17" fillId="0" borderId="0">
      <alignment horizontal="center"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 horizontal="left"/>
      <protection/>
    </xf>
    <xf numFmtId="0" fontId="17" fillId="0" borderId="11">
      <alignment horizontal="center"/>
      <protection/>
    </xf>
    <xf numFmtId="0" fontId="7" fillId="0" borderId="9">
      <alignment horizontal="center" vertical="top" wrapText="1"/>
      <protection/>
    </xf>
    <xf numFmtId="0" fontId="7" fillId="0" borderId="9">
      <alignment horizontal="center" vertical="center"/>
      <protection/>
    </xf>
    <xf numFmtId="0" fontId="7" fillId="0" borderId="12">
      <alignment horizontal="left" wrapText="1"/>
      <protection/>
    </xf>
    <xf numFmtId="0" fontId="7" fillId="0" borderId="14">
      <alignment horizontal="left" wrapText="1"/>
      <protection/>
    </xf>
    <xf numFmtId="0" fontId="7" fillId="0" borderId="25">
      <alignment horizontal="left" wrapText="1" indent="2"/>
      <protection/>
    </xf>
    <xf numFmtId="0" fontId="11" fillId="5" borderId="22">
      <alignment/>
      <protection/>
    </xf>
    <xf numFmtId="0" fontId="0" fillId="0" borderId="0">
      <alignment/>
      <protection/>
    </xf>
    <xf numFmtId="0" fontId="7" fillId="0" borderId="11">
      <alignment horizontal="left" wrapText="1"/>
      <protection/>
    </xf>
    <xf numFmtId="0" fontId="7" fillId="0" borderId="19">
      <alignment horizontal="left" wrapText="1"/>
      <protection/>
    </xf>
    <xf numFmtId="0" fontId="7" fillId="0" borderId="22">
      <alignment horizontal="left"/>
      <protection/>
    </xf>
    <xf numFmtId="0" fontId="7" fillId="0" borderId="26">
      <alignment horizontal="center" vertical="center"/>
      <protection/>
    </xf>
    <xf numFmtId="49" fontId="7" fillId="0" borderId="17">
      <alignment horizontal="center" wrapText="1"/>
      <protection/>
    </xf>
    <xf numFmtId="49" fontId="7" fillId="0" borderId="27">
      <alignment horizontal="center" shrinkToFit="1"/>
      <protection/>
    </xf>
    <xf numFmtId="49" fontId="7" fillId="0" borderId="28">
      <alignment horizontal="center" shrinkToFit="1"/>
      <protection/>
    </xf>
    <xf numFmtId="0" fontId="15" fillId="0" borderId="0">
      <alignment/>
      <protection/>
    </xf>
    <xf numFmtId="49" fontId="7" fillId="0" borderId="20">
      <alignment horizontal="center"/>
      <protection/>
    </xf>
    <xf numFmtId="49" fontId="7" fillId="0" borderId="29">
      <alignment horizontal="center"/>
      <protection/>
    </xf>
    <xf numFmtId="49" fontId="7" fillId="0" borderId="30">
      <alignment horizontal="center"/>
      <protection/>
    </xf>
    <xf numFmtId="49" fontId="7" fillId="0" borderId="0">
      <alignment/>
      <protection/>
    </xf>
    <xf numFmtId="49" fontId="7" fillId="0" borderId="22">
      <alignment/>
      <protection/>
    </xf>
    <xf numFmtId="49" fontId="7" fillId="0" borderId="9">
      <alignment horizontal="center" vertical="top" wrapText="1"/>
      <protection/>
    </xf>
    <xf numFmtId="49" fontId="7" fillId="0" borderId="26">
      <alignment horizontal="center" vertical="center"/>
      <protection/>
    </xf>
    <xf numFmtId="4" fontId="7" fillId="0" borderId="20">
      <alignment horizontal="right" shrinkToFit="1"/>
      <protection/>
    </xf>
    <xf numFmtId="4" fontId="7" fillId="0" borderId="29">
      <alignment horizontal="right" shrinkToFit="1"/>
      <protection/>
    </xf>
    <xf numFmtId="4" fontId="7" fillId="0" borderId="30">
      <alignment horizontal="right" shrinkToFit="1"/>
      <protection/>
    </xf>
    <xf numFmtId="0" fontId="15" fillId="0" borderId="31">
      <alignment/>
      <protection/>
    </xf>
    <xf numFmtId="0" fontId="7" fillId="0" borderId="32">
      <alignment horizontal="right"/>
      <protection/>
    </xf>
    <xf numFmtId="49" fontId="7" fillId="0" borderId="32">
      <alignment horizontal="right" vertical="center"/>
      <protection/>
    </xf>
    <xf numFmtId="49" fontId="7" fillId="0" borderId="32">
      <alignment horizontal="right"/>
      <protection/>
    </xf>
    <xf numFmtId="49" fontId="7" fillId="0" borderId="32">
      <alignment/>
      <protection/>
    </xf>
    <xf numFmtId="0" fontId="7" fillId="0" borderId="11">
      <alignment horizontal="center"/>
      <protection/>
    </xf>
    <xf numFmtId="0" fontId="7" fillId="0" borderId="26">
      <alignment horizontal="center"/>
      <protection/>
    </xf>
    <xf numFmtId="49" fontId="7" fillId="0" borderId="33">
      <alignment horizontal="center"/>
      <protection/>
    </xf>
    <xf numFmtId="14" fontId="7" fillId="0" borderId="34">
      <alignment horizontal="center"/>
      <protection/>
    </xf>
    <xf numFmtId="49" fontId="7" fillId="0" borderId="34">
      <alignment horizontal="center" vertical="center"/>
      <protection/>
    </xf>
    <xf numFmtId="49" fontId="7" fillId="0" borderId="34">
      <alignment horizontal="center"/>
      <protection/>
    </xf>
    <xf numFmtId="49" fontId="7" fillId="0" borderId="35">
      <alignment horizontal="center"/>
      <protection/>
    </xf>
    <xf numFmtId="0" fontId="12" fillId="0" borderId="0">
      <alignment horizontal="right"/>
      <protection/>
    </xf>
    <xf numFmtId="0" fontId="12" fillId="0" borderId="36">
      <alignment horizontal="right"/>
      <protection/>
    </xf>
    <xf numFmtId="0" fontId="12" fillId="0" borderId="37">
      <alignment horizontal="right"/>
      <protection/>
    </xf>
    <xf numFmtId="0" fontId="17" fillId="0" borderId="11">
      <alignment horizontal="center"/>
      <protection/>
    </xf>
    <xf numFmtId="0" fontId="11" fillId="0" borderId="38">
      <alignment/>
      <protection/>
    </xf>
    <xf numFmtId="0" fontId="11" fillId="0" borderId="36">
      <alignment/>
      <protection/>
    </xf>
    <xf numFmtId="49" fontId="12" fillId="0" borderId="0">
      <alignment/>
      <protection/>
    </xf>
    <xf numFmtId="0" fontId="17" fillId="0" borderId="0">
      <alignment horizontal="center"/>
      <protection/>
    </xf>
    <xf numFmtId="0" fontId="7" fillId="0" borderId="39">
      <alignment horizontal="left" wrapText="1"/>
      <protection/>
    </xf>
    <xf numFmtId="0" fontId="11" fillId="5" borderId="40">
      <alignment/>
      <protection/>
    </xf>
    <xf numFmtId="0" fontId="7" fillId="0" borderId="21">
      <alignment horizontal="left" wrapText="1"/>
      <protection/>
    </xf>
    <xf numFmtId="0" fontId="0" fillId="0" borderId="22">
      <alignment/>
      <protection/>
    </xf>
    <xf numFmtId="0" fontId="7" fillId="0" borderId="17">
      <alignment horizontal="center" shrinkToFit="1"/>
      <protection/>
    </xf>
    <xf numFmtId="0" fontId="7" fillId="0" borderId="27">
      <alignment horizontal="center" shrinkToFit="1"/>
      <protection/>
    </xf>
    <xf numFmtId="49" fontId="7" fillId="0" borderId="28">
      <alignment horizontal="center" wrapText="1"/>
      <protection/>
    </xf>
    <xf numFmtId="0" fontId="11" fillId="5" borderId="41">
      <alignment/>
      <protection/>
    </xf>
    <xf numFmtId="49" fontId="7" fillId="0" borderId="42">
      <alignment horizontal="center" shrinkToFit="1"/>
      <protection/>
    </xf>
    <xf numFmtId="0" fontId="0" fillId="0" borderId="24">
      <alignment/>
      <protection/>
    </xf>
    <xf numFmtId="0" fontId="7" fillId="0" borderId="26">
      <alignment horizontal="center" vertical="center" shrinkToFit="1"/>
      <protection/>
    </xf>
    <xf numFmtId="49" fontId="7" fillId="0" borderId="30">
      <alignment horizontal="center" wrapText="1"/>
      <protection/>
    </xf>
    <xf numFmtId="49" fontId="7" fillId="0" borderId="43">
      <alignment horizontal="center"/>
      <protection/>
    </xf>
    <xf numFmtId="49" fontId="7" fillId="0" borderId="26">
      <alignment horizontal="center" vertical="center" shrinkToFit="1"/>
      <protection/>
    </xf>
    <xf numFmtId="172" fontId="7" fillId="0" borderId="29">
      <alignment horizontal="right" shrinkToFit="1"/>
      <protection/>
    </xf>
    <xf numFmtId="4" fontId="7" fillId="0" borderId="30">
      <alignment horizontal="right" wrapText="1"/>
      <protection/>
    </xf>
    <xf numFmtId="4" fontId="7" fillId="0" borderId="43">
      <alignment horizontal="right" shrinkToFit="1"/>
      <protection/>
    </xf>
    <xf numFmtId="49" fontId="7" fillId="0" borderId="0">
      <alignment horizontal="right"/>
      <protection/>
    </xf>
    <xf numFmtId="4" fontId="7" fillId="0" borderId="44">
      <alignment horizontal="right" shrinkToFit="1"/>
      <protection/>
    </xf>
    <xf numFmtId="172" fontId="7" fillId="0" borderId="45">
      <alignment horizontal="right" shrinkToFit="1"/>
      <protection/>
    </xf>
    <xf numFmtId="4" fontId="7" fillId="0" borderId="25">
      <alignment horizontal="right" wrapText="1"/>
      <protection/>
    </xf>
    <xf numFmtId="49" fontId="7" fillId="0" borderId="46">
      <alignment horizontal="center"/>
      <protection/>
    </xf>
    <xf numFmtId="0" fontId="17" fillId="0" borderId="36">
      <alignment horizontal="center"/>
      <protection/>
    </xf>
    <xf numFmtId="49" fontId="11" fillId="0" borderId="36">
      <alignment/>
      <protection/>
    </xf>
    <xf numFmtId="49" fontId="11" fillId="0" borderId="37">
      <alignment/>
      <protection/>
    </xf>
    <xf numFmtId="0" fontId="11" fillId="0" borderId="37">
      <alignment wrapText="1"/>
      <protection/>
    </xf>
    <xf numFmtId="0" fontId="11" fillId="0" borderId="37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7" fillId="0" borderId="17" xfId="73" applyNumberFormat="1" applyProtection="1">
      <alignment horizontal="center" vertical="center" shrinkToFit="1"/>
      <protection/>
    </xf>
    <xf numFmtId="0" fontId="11" fillId="0" borderId="38" xfId="160" applyNumberFormat="1" applyProtection="1">
      <alignment/>
      <protection/>
    </xf>
    <xf numFmtId="0" fontId="0" fillId="0" borderId="22" xfId="167" applyNumberFormat="1" applyProtection="1">
      <alignment/>
      <protection/>
    </xf>
    <xf numFmtId="0" fontId="11" fillId="0" borderId="37" xfId="189" applyNumberFormat="1" applyProtection="1">
      <alignment wrapText="1"/>
      <protection/>
    </xf>
    <xf numFmtId="0" fontId="12" fillId="0" borderId="0" xfId="156" applyNumberFormat="1" applyProtection="1">
      <alignment horizontal="right"/>
      <protection/>
    </xf>
    <xf numFmtId="49" fontId="7" fillId="0" borderId="26" xfId="177" applyNumberFormat="1" applyProtection="1">
      <alignment horizontal="center" vertical="center" shrinkToFit="1"/>
      <protection/>
    </xf>
    <xf numFmtId="4" fontId="7" fillId="0" borderId="43" xfId="180" applyNumberFormat="1" applyProtection="1">
      <alignment horizontal="right" shrinkToFit="1"/>
      <protection/>
    </xf>
    <xf numFmtId="49" fontId="7" fillId="0" borderId="0" xfId="181" applyNumberFormat="1" applyProtection="1">
      <alignment horizontal="right"/>
      <protection/>
    </xf>
    <xf numFmtId="0" fontId="11" fillId="0" borderId="0" xfId="63" applyNumberFormat="1" applyProtection="1">
      <alignment wrapText="1"/>
      <protection/>
    </xf>
    <xf numFmtId="0" fontId="4" fillId="0" borderId="21" xfId="90" applyNumberFormat="1" applyProtection="1">
      <alignment/>
      <protection/>
    </xf>
    <xf numFmtId="4" fontId="7" fillId="0" borderId="44" xfId="182" applyNumberFormat="1" applyProtection="1">
      <alignment horizontal="right" shrinkToFit="1"/>
      <protection/>
    </xf>
    <xf numFmtId="4" fontId="7" fillId="0" borderId="29" xfId="142" applyNumberFormat="1" applyProtection="1">
      <alignment horizontal="right" shrinkToFit="1"/>
      <protection/>
    </xf>
    <xf numFmtId="49" fontId="7" fillId="0" borderId="29" xfId="135" applyNumberFormat="1" applyProtection="1">
      <alignment horizontal="center"/>
      <protection/>
    </xf>
    <xf numFmtId="4" fontId="7" fillId="0" borderId="30" xfId="179" applyNumberFormat="1" applyProtection="1">
      <alignment horizontal="right" wrapText="1"/>
      <protection/>
    </xf>
    <xf numFmtId="49" fontId="7" fillId="0" borderId="20" xfId="134" applyNumberFormat="1" applyProtection="1">
      <alignment horizontal="center"/>
      <protection/>
    </xf>
    <xf numFmtId="0" fontId="7" fillId="0" borderId="17" xfId="168" applyNumberFormat="1" applyProtection="1">
      <alignment horizontal="center" shrinkToFit="1"/>
      <protection/>
    </xf>
    <xf numFmtId="49" fontId="7" fillId="0" borderId="0" xfId="71" applyNumberFormat="1" applyProtection="1">
      <alignment wrapText="1"/>
      <protection/>
    </xf>
    <xf numFmtId="0" fontId="26" fillId="0" borderId="0" xfId="94" applyNumberFormat="1" applyProtection="1">
      <alignment horizontal="center"/>
      <protection/>
    </xf>
    <xf numFmtId="49" fontId="7" fillId="0" borderId="20" xfId="78" applyNumberFormat="1" applyProtection="1">
      <alignment horizontal="center" vertical="center"/>
      <protection/>
    </xf>
    <xf numFmtId="0" fontId="17" fillId="0" borderId="0" xfId="163" applyNumberFormat="1" applyProtection="1">
      <alignment horizontal="center"/>
      <protection/>
    </xf>
    <xf numFmtId="0" fontId="11" fillId="0" borderId="0" xfId="113" applyNumberFormat="1" applyProtection="1">
      <alignment/>
      <protection/>
    </xf>
    <xf numFmtId="49" fontId="7" fillId="0" borderId="11" xfId="72" applyNumberFormat="1" applyProtection="1">
      <alignment horizontal="left"/>
      <protection/>
    </xf>
    <xf numFmtId="49" fontId="7" fillId="0" borderId="28" xfId="170" applyNumberFormat="1" applyProtection="1">
      <alignment horizontal="center" wrapText="1"/>
      <protection/>
    </xf>
    <xf numFmtId="0" fontId="7" fillId="0" borderId="26" xfId="129" applyNumberFormat="1" applyProtection="1">
      <alignment horizontal="center" vertical="center"/>
      <protection/>
    </xf>
    <xf numFmtId="0" fontId="11" fillId="0" borderId="22" xfId="99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24" xfId="108" applyNumberFormat="1" applyProtection="1">
      <alignment/>
      <protection/>
    </xf>
    <xf numFmtId="4" fontId="7" fillId="0" borderId="30" xfId="143" applyNumberFormat="1" applyProtection="1">
      <alignment horizontal="right" shrinkToFit="1"/>
      <protection/>
    </xf>
    <xf numFmtId="0" fontId="7" fillId="0" borderId="0" xfId="106" applyNumberFormat="1" applyProtection="1">
      <alignment horizontal="center"/>
      <protection/>
    </xf>
    <xf numFmtId="0" fontId="11" fillId="0" borderId="22" xfId="93" applyNumberFormat="1" applyProtection="1">
      <alignment horizontal="left"/>
      <protection/>
    </xf>
    <xf numFmtId="4" fontId="7" fillId="0" borderId="9" xfId="82" applyNumberFormat="1" applyProtection="1">
      <alignment horizontal="right" shrinkToFit="1"/>
      <protection/>
    </xf>
    <xf numFmtId="49" fontId="26" fillId="0" borderId="0" xfId="111" applyNumberFormat="1" applyProtection="1">
      <alignment/>
      <protection/>
    </xf>
    <xf numFmtId="0" fontId="7" fillId="0" borderId="26" xfId="174" applyNumberFormat="1" applyProtection="1">
      <alignment horizontal="center" vertical="center" shrinkToFit="1"/>
      <protection/>
    </xf>
    <xf numFmtId="49" fontId="7" fillId="0" borderId="11" xfId="80" applyNumberFormat="1" applyProtection="1">
      <alignment horizontal="center" vertical="center" shrinkToFit="1"/>
      <protection/>
    </xf>
    <xf numFmtId="49" fontId="7" fillId="0" borderId="9" xfId="79" applyNumberFormat="1" applyProtection="1">
      <alignment horizontal="center" vertical="center"/>
      <protection/>
    </xf>
    <xf numFmtId="0" fontId="17" fillId="0" borderId="11" xfId="159" applyNumberFormat="1" applyProtection="1">
      <alignment horizontal="center"/>
      <protection/>
    </xf>
    <xf numFmtId="0" fontId="11" fillId="0" borderId="36" xfId="161" applyNumberFormat="1" applyProtection="1">
      <alignment/>
      <protection/>
    </xf>
    <xf numFmtId="49" fontId="12" fillId="0" borderId="0" xfId="162" applyNumberFormat="1" applyProtection="1">
      <alignment/>
      <protection/>
    </xf>
    <xf numFmtId="0" fontId="11" fillId="0" borderId="0" xfId="95" applyNumberFormat="1" applyProtection="1">
      <alignment horizontal="left"/>
      <protection/>
    </xf>
    <xf numFmtId="49" fontId="7" fillId="0" borderId="43" xfId="176" applyNumberFormat="1" applyProtection="1">
      <alignment horizontal="center"/>
      <protection/>
    </xf>
    <xf numFmtId="0" fontId="4" fillId="0" borderId="21" xfId="89" applyNumberFormat="1" applyProtection="1">
      <alignment wrapText="1"/>
      <protection/>
    </xf>
    <xf numFmtId="0" fontId="7" fillId="0" borderId="13" xfId="67" applyNumberFormat="1" applyProtection="1">
      <alignment horizontal="left" wrapText="1"/>
      <protection/>
    </xf>
    <xf numFmtId="49" fontId="7" fillId="0" borderId="21" xfId="91" applyNumberFormat="1" applyProtection="1">
      <alignment horizontal="center" shrinkToFit="1"/>
      <protection/>
    </xf>
    <xf numFmtId="49" fontId="7" fillId="0" borderId="27" xfId="131" applyNumberFormat="1" applyProtection="1">
      <alignment horizontal="center" shrinkToFit="1"/>
      <protection/>
    </xf>
    <xf numFmtId="0" fontId="7" fillId="0" borderId="12" xfId="66" applyNumberFormat="1" applyProtection="1">
      <alignment horizontal="left" wrapText="1" indent="2"/>
      <protection/>
    </xf>
    <xf numFmtId="0" fontId="11" fillId="0" borderId="11" xfId="97" applyNumberFormat="1" applyProtection="1">
      <alignment/>
      <protection/>
    </xf>
    <xf numFmtId="0" fontId="7" fillId="0" borderId="21" xfId="166" applyNumberFormat="1" applyProtection="1">
      <alignment horizontal="left" wrapText="1"/>
      <protection/>
    </xf>
    <xf numFmtId="0" fontId="8" fillId="0" borderId="0" xfId="107" applyNumberFormat="1" applyProtection="1">
      <alignment horizontal="left"/>
      <protection/>
    </xf>
    <xf numFmtId="4" fontId="7" fillId="0" borderId="20" xfId="141" applyNumberFormat="1" applyProtection="1">
      <alignment horizontal="right" shrinkToFit="1"/>
      <protection/>
    </xf>
    <xf numFmtId="0" fontId="17" fillId="0" borderId="36" xfId="186" applyNumberFormat="1" applyProtection="1">
      <alignment horizontal="center"/>
      <protection/>
    </xf>
    <xf numFmtId="49" fontId="7" fillId="0" borderId="0" xfId="96" applyNumberFormat="1" applyProtection="1">
      <alignment horizontal="left"/>
      <protection/>
    </xf>
    <xf numFmtId="49" fontId="7" fillId="0" borderId="26" xfId="140" applyNumberFormat="1" applyProtection="1">
      <alignment horizontal="center" vertical="center"/>
      <protection/>
    </xf>
    <xf numFmtId="49" fontId="11" fillId="0" borderId="24" xfId="110" applyNumberFormat="1" applyProtection="1">
      <alignment/>
      <protection/>
    </xf>
    <xf numFmtId="0" fontId="11" fillId="0" borderId="37" xfId="190" applyNumberFormat="1" applyProtection="1">
      <alignment/>
      <protection/>
    </xf>
    <xf numFmtId="0" fontId="11" fillId="0" borderId="24" xfId="101" applyNumberFormat="1" applyProtection="1">
      <alignment horizontal="left"/>
      <protection/>
    </xf>
    <xf numFmtId="0" fontId="7" fillId="0" borderId="25" xfId="123" applyNumberFormat="1" applyProtection="1">
      <alignment horizontal="left" wrapText="1" indent="2"/>
      <protection/>
    </xf>
    <xf numFmtId="0" fontId="7" fillId="0" borderId="11" xfId="65" applyNumberFormat="1" applyProtection="1">
      <alignment horizontal="left"/>
      <protection/>
    </xf>
    <xf numFmtId="0" fontId="7" fillId="0" borderId="9" xfId="120" applyNumberFormat="1" applyProtection="1">
      <alignment horizontal="center" vertical="center"/>
      <protection/>
    </xf>
    <xf numFmtId="49" fontId="7" fillId="0" borderId="46" xfId="185" applyNumberFormat="1" applyProtection="1">
      <alignment horizontal="center"/>
      <protection/>
    </xf>
    <xf numFmtId="49" fontId="11" fillId="0" borderId="0" xfId="62" applyNumberFormat="1" applyProtection="1">
      <alignment/>
      <protection/>
    </xf>
    <xf numFmtId="0" fontId="7" fillId="0" borderId="14" xfId="68" applyNumberFormat="1" applyProtection="1">
      <alignment horizontal="left" wrapText="1" indent="2"/>
      <protection/>
    </xf>
    <xf numFmtId="172" fontId="7" fillId="0" borderId="9" xfId="81" applyNumberFormat="1" applyProtection="1">
      <alignment horizontal="right" vertical="center" shrinkToFit="1"/>
      <protection/>
    </xf>
    <xf numFmtId="0" fontId="26" fillId="0" borderId="0" xfId="109" applyNumberFormat="1" applyProtection="1">
      <alignment/>
      <protection/>
    </xf>
    <xf numFmtId="0" fontId="7" fillId="0" borderId="0" xfId="64" applyNumberFormat="1" applyProtection="1">
      <alignment wrapText="1"/>
      <protection/>
    </xf>
    <xf numFmtId="172" fontId="7" fillId="0" borderId="29" xfId="178" applyNumberFormat="1" applyProtection="1">
      <alignment horizontal="right" shrinkToFit="1"/>
      <protection/>
    </xf>
    <xf numFmtId="49" fontId="8" fillId="0" borderId="0" xfId="83" applyNumberFormat="1" applyProtection="1">
      <alignment/>
      <protection/>
    </xf>
    <xf numFmtId="0" fontId="7" fillId="0" borderId="14" xfId="122" applyNumberFormat="1" applyProtection="1">
      <alignment horizontal="left" wrapText="1"/>
      <protection/>
    </xf>
    <xf numFmtId="49" fontId="11" fillId="0" borderId="36" xfId="187" applyNumberFormat="1" applyProtection="1">
      <alignment/>
      <protection/>
    </xf>
    <xf numFmtId="49" fontId="7" fillId="0" borderId="11" xfId="85" applyNumberFormat="1" applyProtection="1">
      <alignment horizontal="right"/>
      <protection/>
    </xf>
    <xf numFmtId="49" fontId="7" fillId="0" borderId="30" xfId="136" applyNumberFormat="1" applyProtection="1">
      <alignment horizontal="center"/>
      <protection/>
    </xf>
    <xf numFmtId="49" fontId="7" fillId="0" borderId="0" xfId="137" applyNumberFormat="1" applyProtection="1">
      <alignment/>
      <protection/>
    </xf>
    <xf numFmtId="0" fontId="7" fillId="0" borderId="12" xfId="121" applyNumberFormat="1" applyProtection="1">
      <alignment horizontal="left" wrapText="1"/>
      <protection/>
    </xf>
    <xf numFmtId="0" fontId="0" fillId="0" borderId="24" xfId="173" applyNumberFormat="1" applyProtection="1">
      <alignment/>
      <protection/>
    </xf>
    <xf numFmtId="0" fontId="0" fillId="0" borderId="0" xfId="125" applyNumberFormat="1" applyProtection="1">
      <alignment/>
      <protection/>
    </xf>
    <xf numFmtId="0" fontId="7" fillId="0" borderId="0" xfId="117" applyNumberFormat="1" applyProtection="1">
      <alignment horizontal="left"/>
      <protection/>
    </xf>
    <xf numFmtId="49" fontId="7" fillId="0" borderId="28" xfId="132" applyNumberFormat="1" applyProtection="1">
      <alignment horizontal="center" shrinkToFit="1"/>
      <protection/>
    </xf>
    <xf numFmtId="0" fontId="11" fillId="0" borderId="0" xfId="104" applyNumberFormat="1" applyProtection="1">
      <alignment horizontal="center"/>
      <protection/>
    </xf>
    <xf numFmtId="49" fontId="11" fillId="0" borderId="37" xfId="188" applyNumberFormat="1" applyProtection="1">
      <alignment/>
      <protection/>
    </xf>
    <xf numFmtId="0" fontId="7" fillId="0" borderId="27" xfId="169" applyNumberFormat="1" applyProtection="1">
      <alignment horizontal="center" shrinkToFit="1"/>
      <protection/>
    </xf>
    <xf numFmtId="49" fontId="11" fillId="0" borderId="11" xfId="84" applyNumberFormat="1" applyProtection="1">
      <alignment shrinkToFit="1"/>
      <protection/>
    </xf>
    <xf numFmtId="0" fontId="7" fillId="0" borderId="0" xfId="116" applyNumberFormat="1" applyProtection="1">
      <alignment/>
      <protection/>
    </xf>
    <xf numFmtId="49" fontId="7" fillId="0" borderId="30" xfId="175" applyNumberFormat="1" applyProtection="1">
      <alignment horizontal="center" wrapText="1"/>
      <protection/>
    </xf>
    <xf numFmtId="49" fontId="7" fillId="0" borderId="0" xfId="76" applyNumberFormat="1" applyProtection="1">
      <alignment horizontal="center"/>
      <protection/>
    </xf>
    <xf numFmtId="49" fontId="7" fillId="0" borderId="9" xfId="92" applyNumberFormat="1" applyProtection="1">
      <alignment horizontal="center" vertical="center" shrinkToFit="1"/>
      <protection/>
    </xf>
    <xf numFmtId="0" fontId="7" fillId="0" borderId="39" xfId="164" applyNumberFormat="1" applyProtection="1">
      <alignment horizontal="left" wrapText="1"/>
      <protection/>
    </xf>
    <xf numFmtId="49" fontId="7" fillId="0" borderId="42" xfId="172" applyNumberFormat="1" applyProtection="1">
      <alignment horizontal="center" shrinkToFit="1"/>
      <protection/>
    </xf>
    <xf numFmtId="0" fontId="7" fillId="0" borderId="11" xfId="77" applyNumberFormat="1" applyProtection="1">
      <alignment horizontal="center" shrinkToFit="1"/>
      <protection/>
    </xf>
    <xf numFmtId="0" fontId="7" fillId="0" borderId="18" xfId="74" applyNumberFormat="1" applyProtection="1">
      <alignment horizontal="center" vertical="center" shrinkToFit="1"/>
      <protection/>
    </xf>
    <xf numFmtId="49" fontId="7" fillId="0" borderId="17" xfId="130" applyNumberFormat="1" applyProtection="1">
      <alignment horizontal="center" wrapText="1"/>
      <protection/>
    </xf>
    <xf numFmtId="0" fontId="12" fillId="0" borderId="0" xfId="157" applyNumberFormat="1" applyBorder="1" applyProtection="1">
      <alignment horizontal="right"/>
      <protection/>
    </xf>
    <xf numFmtId="0" fontId="12" fillId="0" borderId="0" xfId="158" applyNumberFormat="1" applyBorder="1" applyProtection="1">
      <alignment horizontal="right"/>
      <protection/>
    </xf>
    <xf numFmtId="0" fontId="12" fillId="0" borderId="0" xfId="158" applyNumberFormat="1" applyFont="1" applyBorder="1" applyProtection="1">
      <alignment horizontal="right"/>
      <protection/>
    </xf>
    <xf numFmtId="0" fontId="11" fillId="0" borderId="0" xfId="113" applyNumberFormat="1" applyBorder="1" applyProtection="1">
      <alignment/>
      <protection/>
    </xf>
    <xf numFmtId="0" fontId="17" fillId="0" borderId="0" xfId="115" applyNumberFormat="1" applyBorder="1" applyProtection="1">
      <alignment/>
      <protection/>
    </xf>
    <xf numFmtId="0" fontId="15" fillId="0" borderId="0" xfId="133" applyNumberFormat="1" applyBorder="1" applyProtection="1">
      <alignment/>
      <protection/>
    </xf>
    <xf numFmtId="0" fontId="7" fillId="0" borderId="0" xfId="116" applyNumberFormat="1" applyBorder="1" applyProtection="1">
      <alignment/>
      <protection/>
    </xf>
    <xf numFmtId="0" fontId="0" fillId="0" borderId="0" xfId="125" applyNumberFormat="1" applyBorder="1" applyProtection="1">
      <alignment/>
      <protection/>
    </xf>
    <xf numFmtId="0" fontId="7" fillId="0" borderId="0" xfId="117" applyNumberFormat="1" applyBorder="1" applyProtection="1">
      <alignment horizontal="left"/>
      <protection/>
    </xf>
    <xf numFmtId="49" fontId="7" fillId="0" borderId="0" xfId="137" applyNumberFormat="1" applyBorder="1" applyProtection="1">
      <alignment/>
      <protection/>
    </xf>
    <xf numFmtId="0" fontId="7" fillId="0" borderId="0" xfId="117" applyNumberFormat="1" applyFont="1" applyBorder="1" applyProtection="1">
      <alignment horizontal="left"/>
      <protection/>
    </xf>
    <xf numFmtId="0" fontId="7" fillId="0" borderId="0" xfId="128" applyNumberFormat="1" applyBorder="1" applyProtection="1">
      <alignment horizontal="left"/>
      <protection/>
    </xf>
    <xf numFmtId="49" fontId="7" fillId="0" borderId="0" xfId="147" applyNumberFormat="1" applyBorder="1" applyProtection="1">
      <alignment horizontal="right"/>
      <protection/>
    </xf>
    <xf numFmtId="49" fontId="7" fillId="0" borderId="0" xfId="155" applyNumberFormat="1" applyBorder="1" applyProtection="1">
      <alignment horizontal="center"/>
      <protection/>
    </xf>
    <xf numFmtId="0" fontId="7" fillId="0" borderId="0" xfId="116" applyNumberFormat="1" applyFont="1" applyProtection="1">
      <alignment/>
      <protection/>
    </xf>
    <xf numFmtId="0" fontId="0" fillId="0" borderId="0" xfId="0" applyAlignment="1">
      <alignment horizontal="left" vertical="center"/>
    </xf>
    <xf numFmtId="0" fontId="17" fillId="0" borderId="0" xfId="114" applyNumberFormat="1" applyBorder="1" applyAlignment="1" applyProtection="1">
      <alignment/>
      <protection/>
    </xf>
    <xf numFmtId="0" fontId="17" fillId="0" borderId="0" xfId="114" applyNumberFormat="1" applyBorder="1" applyAlignment="1">
      <alignment/>
      <protection/>
    </xf>
    <xf numFmtId="0" fontId="0" fillId="0" borderId="0" xfId="0" applyAlignment="1">
      <alignment horizontal="right" vertical="center"/>
    </xf>
    <xf numFmtId="0" fontId="7" fillId="0" borderId="0" xfId="126" applyNumberFormat="1" applyFont="1" applyBorder="1" applyAlignment="1" applyProtection="1">
      <alignment wrapText="1"/>
      <protection/>
    </xf>
    <xf numFmtId="0" fontId="7" fillId="0" borderId="0" xfId="126" applyNumberFormat="1" applyFont="1" applyBorder="1" applyAlignment="1">
      <alignment wrapText="1"/>
      <protection/>
    </xf>
    <xf numFmtId="0" fontId="7" fillId="0" borderId="0" xfId="127" applyNumberFormat="1" applyFont="1" applyBorder="1" applyAlignment="1" applyProtection="1">
      <alignment wrapText="1"/>
      <protection/>
    </xf>
    <xf numFmtId="0" fontId="7" fillId="0" borderId="0" xfId="127" applyNumberFormat="1" applyFont="1" applyBorder="1" applyAlignment="1">
      <alignment wrapText="1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9" xfId="119" applyNumberFormat="1" applyProtection="1">
      <alignment horizontal="center" vertical="top" wrapText="1"/>
      <protection/>
    </xf>
    <xf numFmtId="0" fontId="7" fillId="0" borderId="9" xfId="119" applyNumberFormat="1">
      <alignment horizontal="center" vertical="top" wrapText="1"/>
      <protection/>
    </xf>
    <xf numFmtId="49" fontId="7" fillId="0" borderId="9" xfId="139" applyNumberFormat="1" applyProtection="1">
      <alignment horizontal="center" vertical="top" wrapText="1"/>
      <protection/>
    </xf>
    <xf numFmtId="49" fontId="7" fillId="0" borderId="9" xfId="139" applyNumberFormat="1">
      <alignment horizontal="center" vertical="top" wrapText="1"/>
      <protection/>
    </xf>
    <xf numFmtId="0" fontId="17" fillId="0" borderId="11" xfId="118" applyNumberFormat="1" applyFont="1" applyProtection="1">
      <alignment horizontal="center"/>
      <protection/>
    </xf>
    <xf numFmtId="0" fontId="17" fillId="0" borderId="11" xfId="118" applyNumberFormat="1">
      <alignment horizontal="center"/>
      <protection/>
    </xf>
    <xf numFmtId="0" fontId="7" fillId="0" borderId="9" xfId="119" applyNumberFormat="1" applyFont="1" applyProtection="1">
      <alignment horizontal="center" vertical="top" wrapText="1"/>
      <protection/>
    </xf>
    <xf numFmtId="0" fontId="17" fillId="0" borderId="0" xfId="114" applyNumberFormat="1" applyProtection="1">
      <alignment horizontal="center"/>
      <protection/>
    </xf>
    <xf numFmtId="0" fontId="17" fillId="0" borderId="0" xfId="114" applyNumberFormat="1">
      <alignment horizontal="center"/>
      <protection/>
    </xf>
    <xf numFmtId="0" fontId="7" fillId="0" borderId="11" xfId="102" applyNumberFormat="1" applyFont="1" applyProtection="1">
      <alignment horizontal="center" wrapText="1"/>
      <protection/>
    </xf>
    <xf numFmtId="0" fontId="7" fillId="0" borderId="11" xfId="102" applyNumberFormat="1">
      <alignment horizontal="center" wrapText="1"/>
      <protection/>
    </xf>
    <xf numFmtId="0" fontId="26" fillId="0" borderId="22" xfId="103" applyNumberFormat="1" applyProtection="1">
      <alignment horizontal="center"/>
      <protection/>
    </xf>
    <xf numFmtId="0" fontId="26" fillId="0" borderId="22" xfId="103" applyNumberFormat="1">
      <alignment horizontal="center"/>
      <protection/>
    </xf>
    <xf numFmtId="0" fontId="7" fillId="0" borderId="11" xfId="105" applyNumberFormat="1" applyFont="1" applyProtection="1">
      <alignment horizontal="center"/>
      <protection/>
    </xf>
    <xf numFmtId="0" fontId="7" fillId="0" borderId="11" xfId="105" applyNumberFormat="1">
      <alignment horizontal="center"/>
      <protection/>
    </xf>
    <xf numFmtId="0" fontId="7" fillId="0" borderId="9" xfId="119" applyNumberFormat="1" applyFont="1">
      <alignment horizontal="center" vertical="top" wrapText="1"/>
      <protection/>
    </xf>
    <xf numFmtId="0" fontId="7" fillId="0" borderId="11" xfId="102" applyNumberFormat="1" applyProtection="1">
      <alignment horizontal="center" wrapText="1"/>
      <protection/>
    </xf>
    <xf numFmtId="0" fontId="11" fillId="0" borderId="9" xfId="55" applyNumberFormat="1" applyProtection="1">
      <alignment horizontal="left" wrapText="1"/>
      <protection/>
    </xf>
    <xf numFmtId="0" fontId="11" fillId="0" borderId="9" xfId="55" applyNumberFormat="1">
      <alignment horizontal="left" wrapText="1"/>
      <protection/>
    </xf>
    <xf numFmtId="0" fontId="0" fillId="0" borderId="0" xfId="0" applyAlignment="1">
      <alignment horizontal="left" vertical="center"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34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21" xfId="112"/>
    <cellStyle name="xl22" xfId="113"/>
    <cellStyle name="xl23" xfId="114"/>
    <cellStyle name="xl24" xfId="115"/>
    <cellStyle name="xl25" xfId="116"/>
    <cellStyle name="xl26" xfId="117"/>
    <cellStyle name="xl27" xfId="118"/>
    <cellStyle name="xl28" xfId="119"/>
    <cellStyle name="xl29" xfId="120"/>
    <cellStyle name="xl30" xfId="121"/>
    <cellStyle name="xl31" xfId="122"/>
    <cellStyle name="xl32" xfId="123"/>
    <cellStyle name="xl33" xfId="124"/>
    <cellStyle name="xl34" xfId="125"/>
    <cellStyle name="xl35" xfId="126"/>
    <cellStyle name="xl36" xfId="127"/>
    <cellStyle name="xl37" xfId="128"/>
    <cellStyle name="xl38" xfId="129"/>
    <cellStyle name="xl39" xfId="130"/>
    <cellStyle name="xl40" xfId="131"/>
    <cellStyle name="xl41" xfId="132"/>
    <cellStyle name="xl42" xfId="133"/>
    <cellStyle name="xl43" xfId="134"/>
    <cellStyle name="xl44" xfId="135"/>
    <cellStyle name="xl45" xfId="136"/>
    <cellStyle name="xl46" xfId="137"/>
    <cellStyle name="xl47" xfId="138"/>
    <cellStyle name="xl48" xfId="139"/>
    <cellStyle name="xl49" xfId="140"/>
    <cellStyle name="xl50" xfId="141"/>
    <cellStyle name="xl51" xfId="142"/>
    <cellStyle name="xl52" xfId="143"/>
    <cellStyle name="xl53" xfId="144"/>
    <cellStyle name="xl54" xfId="145"/>
    <cellStyle name="xl55" xfId="146"/>
    <cellStyle name="xl56" xfId="147"/>
    <cellStyle name="xl57" xfId="148"/>
    <cellStyle name="xl58" xfId="149"/>
    <cellStyle name="xl59" xfId="150"/>
    <cellStyle name="xl60" xfId="151"/>
    <cellStyle name="xl61" xfId="152"/>
    <cellStyle name="xl62" xfId="153"/>
    <cellStyle name="xl63" xfId="154"/>
    <cellStyle name="xl64" xfId="155"/>
    <cellStyle name="xl65" xfId="156"/>
    <cellStyle name="xl66" xfId="157"/>
    <cellStyle name="xl67" xfId="158"/>
    <cellStyle name="xl68" xfId="159"/>
    <cellStyle name="xl69" xfId="160"/>
    <cellStyle name="xl70" xfId="161"/>
    <cellStyle name="xl71" xfId="162"/>
    <cellStyle name="xl72" xfId="163"/>
    <cellStyle name="xl73" xfId="164"/>
    <cellStyle name="xl74" xfId="165"/>
    <cellStyle name="xl75" xfId="166"/>
    <cellStyle name="xl76" xfId="167"/>
    <cellStyle name="xl77" xfId="168"/>
    <cellStyle name="xl78" xfId="169"/>
    <cellStyle name="xl79" xfId="170"/>
    <cellStyle name="xl80" xfId="171"/>
    <cellStyle name="xl81" xfId="172"/>
    <cellStyle name="xl82" xfId="173"/>
    <cellStyle name="xl83" xfId="174"/>
    <cellStyle name="xl84" xfId="175"/>
    <cellStyle name="xl85" xfId="176"/>
    <cellStyle name="xl86" xfId="177"/>
    <cellStyle name="xl87" xfId="178"/>
    <cellStyle name="xl88" xfId="179"/>
    <cellStyle name="xl89" xfId="180"/>
    <cellStyle name="xl90" xfId="181"/>
    <cellStyle name="xl91" xfId="182"/>
    <cellStyle name="xl92" xfId="183"/>
    <cellStyle name="xl93" xfId="184"/>
    <cellStyle name="xl94" xfId="185"/>
    <cellStyle name="xl95" xfId="186"/>
    <cellStyle name="xl96" xfId="187"/>
    <cellStyle name="xl97" xfId="188"/>
    <cellStyle name="xl98" xfId="189"/>
    <cellStyle name="xl99" xfId="190"/>
    <cellStyle name="Currency" xfId="191"/>
    <cellStyle name="Currency [0]" xfId="192"/>
    <cellStyle name="Percent" xfId="193"/>
    <cellStyle name="Comma" xfId="194"/>
    <cellStyle name="Comma [0]" xfId="1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workbookViewId="0" topLeftCell="A1">
      <selection activeCell="B18" sqref="B18"/>
    </sheetView>
  </sheetViews>
  <sheetFormatPr defaultColWidth="9.140625" defaultRowHeight="15"/>
  <cols>
    <col min="1" max="1" width="46.421875" style="26" customWidth="1"/>
    <col min="2" max="2" width="12.140625" style="26" customWidth="1"/>
    <col min="3" max="6" width="18.140625" style="26" customWidth="1"/>
    <col min="7" max="7" width="8.8515625" style="26" hidden="1" customWidth="1"/>
    <col min="8" max="8" width="6.140625" style="26" customWidth="1"/>
    <col min="9" max="16384" width="8.8515625" style="26" customWidth="1"/>
  </cols>
  <sheetData>
    <row r="1" spans="1:8" ht="12" customHeight="1">
      <c r="A1" s="93"/>
      <c r="B1" s="93"/>
      <c r="C1" s="93"/>
      <c r="D1" s="93"/>
      <c r="E1" s="105" t="s">
        <v>220</v>
      </c>
      <c r="F1" s="93"/>
      <c r="G1" s="21"/>
      <c r="H1" s="21"/>
    </row>
    <row r="2" spans="1:8" ht="13.5" customHeight="1">
      <c r="A2" s="106"/>
      <c r="B2" s="107"/>
      <c r="C2" s="107"/>
      <c r="D2" s="107"/>
      <c r="E2" s="105" t="s">
        <v>221</v>
      </c>
      <c r="F2" s="105"/>
      <c r="G2" s="5"/>
      <c r="H2" s="38" t="s">
        <v>96</v>
      </c>
    </row>
    <row r="3" spans="1:8" ht="13.5" customHeight="1">
      <c r="A3" s="94"/>
      <c r="B3" s="94"/>
      <c r="C3" s="95"/>
      <c r="D3" s="95"/>
      <c r="E3" s="105" t="s">
        <v>222</v>
      </c>
      <c r="F3" s="105"/>
      <c r="G3" s="90"/>
      <c r="H3" s="38" t="s">
        <v>96</v>
      </c>
    </row>
    <row r="4" spans="1:8" ht="13.5" customHeight="1">
      <c r="A4" s="93"/>
      <c r="B4" s="96"/>
      <c r="C4" s="93"/>
      <c r="D4" s="116" t="s">
        <v>223</v>
      </c>
      <c r="E4" s="116"/>
      <c r="F4" s="116"/>
      <c r="G4" s="91"/>
      <c r="H4" s="38" t="s">
        <v>96</v>
      </c>
    </row>
    <row r="5" spans="1:8" ht="13.5" customHeight="1">
      <c r="A5" s="96"/>
      <c r="B5" s="97"/>
      <c r="C5" s="96"/>
      <c r="D5" s="96"/>
      <c r="E5" s="137" t="s">
        <v>232</v>
      </c>
      <c r="F5" s="137"/>
      <c r="G5" s="91"/>
      <c r="H5" s="38" t="s">
        <v>96</v>
      </c>
    </row>
    <row r="6" spans="1:8" ht="13.5" customHeight="1">
      <c r="A6" s="98"/>
      <c r="B6" s="98"/>
      <c r="C6" s="98"/>
      <c r="D6" s="99"/>
      <c r="E6" s="105" t="s">
        <v>224</v>
      </c>
      <c r="F6" s="105"/>
      <c r="G6" s="91"/>
      <c r="H6" s="38" t="s">
        <v>96</v>
      </c>
    </row>
    <row r="7" spans="1:8" ht="20.25" customHeight="1">
      <c r="A7" s="100"/>
      <c r="B7" s="109"/>
      <c r="C7" s="110"/>
      <c r="D7" s="116" t="s">
        <v>225</v>
      </c>
      <c r="E7" s="116"/>
      <c r="F7" s="116"/>
      <c r="G7" s="92"/>
      <c r="H7" s="38" t="s">
        <v>96</v>
      </c>
    </row>
    <row r="8" spans="1:8" ht="20.25" customHeight="1">
      <c r="A8" s="100"/>
      <c r="B8" s="111"/>
      <c r="C8" s="112"/>
      <c r="D8" s="116" t="s">
        <v>226</v>
      </c>
      <c r="E8" s="116"/>
      <c r="F8" s="116"/>
      <c r="G8" s="92"/>
      <c r="H8" s="38" t="s">
        <v>96</v>
      </c>
    </row>
    <row r="9" spans="1:8" ht="13.5" customHeight="1">
      <c r="A9" s="96"/>
      <c r="B9" s="101"/>
      <c r="C9" s="101"/>
      <c r="D9" s="116" t="s">
        <v>231</v>
      </c>
      <c r="E9" s="116"/>
      <c r="F9" s="116"/>
      <c r="G9" s="91"/>
      <c r="H9" s="38" t="s">
        <v>96</v>
      </c>
    </row>
    <row r="10" spans="1:8" ht="13.5" customHeight="1">
      <c r="A10" s="96"/>
      <c r="B10" s="117" t="s">
        <v>227</v>
      </c>
      <c r="C10" s="117"/>
      <c r="D10" s="108"/>
      <c r="E10" s="108"/>
      <c r="F10" s="108"/>
      <c r="G10" s="91"/>
      <c r="H10" s="38"/>
    </row>
    <row r="11" spans="1:8" ht="13.5" customHeight="1">
      <c r="A11" s="115" t="s">
        <v>228</v>
      </c>
      <c r="B11" s="115"/>
      <c r="C11" s="115"/>
      <c r="D11" s="115"/>
      <c r="E11" s="108"/>
      <c r="F11" s="108"/>
      <c r="G11" s="91"/>
      <c r="H11" s="38"/>
    </row>
    <row r="12" spans="1:8" ht="13.5" customHeight="1">
      <c r="A12" s="96"/>
      <c r="B12" s="113" t="s">
        <v>223</v>
      </c>
      <c r="C12" s="113"/>
      <c r="D12" s="113"/>
      <c r="E12" s="108"/>
      <c r="F12" s="108"/>
      <c r="G12" s="91"/>
      <c r="H12" s="38"/>
    </row>
    <row r="13" spans="1:8" ht="13.5" customHeight="1">
      <c r="A13" s="98"/>
      <c r="B13" s="114" t="s">
        <v>229</v>
      </c>
      <c r="C13" s="114"/>
      <c r="D13" s="114"/>
      <c r="E13" s="102"/>
      <c r="F13" s="103"/>
      <c r="G13" s="91"/>
      <c r="H13" s="38" t="s">
        <v>96</v>
      </c>
    </row>
    <row r="14" spans="1:8" ht="13.5" customHeight="1">
      <c r="A14" s="122" t="s">
        <v>230</v>
      </c>
      <c r="B14" s="123"/>
      <c r="C14" s="123"/>
      <c r="D14" s="123"/>
      <c r="E14" s="123"/>
      <c r="F14" s="123"/>
      <c r="G14" s="36"/>
      <c r="H14" s="20"/>
    </row>
    <row r="15" spans="1:8" ht="12.75" customHeight="1">
      <c r="A15" s="118" t="s">
        <v>50</v>
      </c>
      <c r="B15" s="118" t="s">
        <v>43</v>
      </c>
      <c r="C15" s="118" t="s">
        <v>144</v>
      </c>
      <c r="D15" s="120" t="s">
        <v>117</v>
      </c>
      <c r="E15" s="120" t="s">
        <v>84</v>
      </c>
      <c r="F15" s="124" t="s">
        <v>216</v>
      </c>
      <c r="G15" s="2"/>
      <c r="H15" s="21"/>
    </row>
    <row r="16" spans="1:8" ht="12" customHeight="1">
      <c r="A16" s="119"/>
      <c r="B16" s="119"/>
      <c r="C16" s="119"/>
      <c r="D16" s="121"/>
      <c r="E16" s="121"/>
      <c r="F16" s="119"/>
      <c r="G16" s="37"/>
      <c r="H16" s="21"/>
    </row>
    <row r="17" spans="1:8" ht="14.25" customHeight="1">
      <c r="A17" s="119"/>
      <c r="B17" s="119"/>
      <c r="C17" s="119"/>
      <c r="D17" s="121"/>
      <c r="E17" s="121"/>
      <c r="F17" s="119"/>
      <c r="G17" s="37"/>
      <c r="H17" s="21"/>
    </row>
    <row r="18" spans="1:8" ht="14.25" customHeight="1" thickBot="1">
      <c r="A18" s="58">
        <v>1</v>
      </c>
      <c r="B18" s="24">
        <v>2</v>
      </c>
      <c r="C18" s="24">
        <v>3</v>
      </c>
      <c r="D18" s="52" t="s">
        <v>44</v>
      </c>
      <c r="E18" s="52" t="s">
        <v>18</v>
      </c>
      <c r="F18" s="52" t="s">
        <v>211</v>
      </c>
      <c r="G18" s="37"/>
      <c r="H18" s="21"/>
    </row>
    <row r="19" spans="1:8" ht="17.25" customHeight="1" thickBot="1">
      <c r="A19" s="72" t="s">
        <v>152</v>
      </c>
      <c r="B19" s="89" t="s">
        <v>25</v>
      </c>
      <c r="C19" s="15" t="s">
        <v>54</v>
      </c>
      <c r="D19" s="49">
        <v>4244.85</v>
      </c>
      <c r="E19" s="49">
        <v>1193.697</v>
      </c>
      <c r="F19" s="49">
        <f>E19/D19*100</f>
        <v>28.121064348563547</v>
      </c>
      <c r="G19" s="37"/>
      <c r="H19" s="21"/>
    </row>
    <row r="20" spans="1:8" ht="15" customHeight="1" thickBot="1">
      <c r="A20" s="67" t="s">
        <v>42</v>
      </c>
      <c r="B20" s="44" t="s">
        <v>96</v>
      </c>
      <c r="C20" s="13" t="s">
        <v>96</v>
      </c>
      <c r="D20" s="12"/>
      <c r="E20" s="12"/>
      <c r="F20" s="49"/>
      <c r="G20" s="37"/>
      <c r="H20" s="21"/>
    </row>
    <row r="21" spans="1:8" ht="15.75" thickBot="1">
      <c r="A21" s="56" t="s">
        <v>51</v>
      </c>
      <c r="B21" s="76" t="s">
        <v>25</v>
      </c>
      <c r="C21" s="70" t="s">
        <v>136</v>
      </c>
      <c r="D21" s="28">
        <v>2157</v>
      </c>
      <c r="E21" s="28">
        <v>472.272</v>
      </c>
      <c r="F21" s="49">
        <f aca="true" t="shared" si="0" ref="F21:F58">E21/D21*100</f>
        <v>21.894853963838663</v>
      </c>
      <c r="G21" s="37"/>
      <c r="H21" s="21"/>
    </row>
    <row r="22" spans="1:8" ht="15.75" thickBot="1">
      <c r="A22" s="56" t="s">
        <v>91</v>
      </c>
      <c r="B22" s="76" t="s">
        <v>25</v>
      </c>
      <c r="C22" s="70" t="s">
        <v>142</v>
      </c>
      <c r="D22" s="28">
        <v>7.7</v>
      </c>
      <c r="E22" s="28">
        <v>1.204</v>
      </c>
      <c r="F22" s="49">
        <f t="shared" si="0"/>
        <v>15.636363636363635</v>
      </c>
      <c r="G22" s="37"/>
      <c r="H22" s="21"/>
    </row>
    <row r="23" spans="1:8" ht="15.75" thickBot="1">
      <c r="A23" s="56" t="s">
        <v>194</v>
      </c>
      <c r="B23" s="76" t="s">
        <v>25</v>
      </c>
      <c r="C23" s="70" t="s">
        <v>121</v>
      </c>
      <c r="D23" s="28">
        <v>7.7</v>
      </c>
      <c r="E23" s="28">
        <v>1.204</v>
      </c>
      <c r="F23" s="49">
        <f t="shared" si="0"/>
        <v>15.636363636363635</v>
      </c>
      <c r="G23" s="37"/>
      <c r="H23" s="21"/>
    </row>
    <row r="24" spans="1:8" ht="69" thickBot="1">
      <c r="A24" s="56" t="s">
        <v>76</v>
      </c>
      <c r="B24" s="76" t="s">
        <v>25</v>
      </c>
      <c r="C24" s="70" t="s">
        <v>159</v>
      </c>
      <c r="D24" s="28">
        <v>7.7</v>
      </c>
      <c r="E24" s="28">
        <v>1.184</v>
      </c>
      <c r="F24" s="49">
        <f t="shared" si="0"/>
        <v>15.376623376623375</v>
      </c>
      <c r="G24" s="37"/>
      <c r="H24" s="21"/>
    </row>
    <row r="25" spans="1:8" ht="41.25" customHeight="1" thickBot="1">
      <c r="A25" s="56" t="s">
        <v>191</v>
      </c>
      <c r="B25" s="76" t="s">
        <v>25</v>
      </c>
      <c r="C25" s="70" t="s">
        <v>28</v>
      </c>
      <c r="D25" s="28">
        <v>0</v>
      </c>
      <c r="E25" s="28">
        <v>0.02</v>
      </c>
      <c r="F25" s="49"/>
      <c r="G25" s="37"/>
      <c r="H25" s="21"/>
    </row>
    <row r="26" spans="1:8" ht="35.25" thickBot="1">
      <c r="A26" s="56" t="s">
        <v>172</v>
      </c>
      <c r="B26" s="76" t="s">
        <v>25</v>
      </c>
      <c r="C26" s="70" t="s">
        <v>160</v>
      </c>
      <c r="D26" s="28">
        <v>1613.3</v>
      </c>
      <c r="E26" s="28">
        <v>430.893</v>
      </c>
      <c r="F26" s="49">
        <f t="shared" si="0"/>
        <v>26.708795636273475</v>
      </c>
      <c r="G26" s="37"/>
      <c r="H26" s="21"/>
    </row>
    <row r="27" spans="1:8" ht="24" thickBot="1">
      <c r="A27" s="56" t="s">
        <v>77</v>
      </c>
      <c r="B27" s="76" t="s">
        <v>25</v>
      </c>
      <c r="C27" s="70" t="s">
        <v>125</v>
      </c>
      <c r="D27" s="28">
        <v>1613.3</v>
      </c>
      <c r="E27" s="28">
        <v>430.893</v>
      </c>
      <c r="F27" s="49">
        <f t="shared" si="0"/>
        <v>26.708795636273475</v>
      </c>
      <c r="G27" s="37"/>
      <c r="H27" s="21"/>
    </row>
    <row r="28" spans="1:8" ht="69" thickBot="1">
      <c r="A28" s="56" t="s">
        <v>164</v>
      </c>
      <c r="B28" s="76" t="s">
        <v>25</v>
      </c>
      <c r="C28" s="70" t="s">
        <v>78</v>
      </c>
      <c r="D28" s="28">
        <v>562.4</v>
      </c>
      <c r="E28" s="28">
        <v>149.882</v>
      </c>
      <c r="F28" s="49">
        <f t="shared" si="0"/>
        <v>26.65042674253201</v>
      </c>
      <c r="G28" s="37"/>
      <c r="H28" s="21"/>
    </row>
    <row r="29" spans="1:8" ht="80.25" thickBot="1">
      <c r="A29" s="56" t="s">
        <v>134</v>
      </c>
      <c r="B29" s="76" t="s">
        <v>25</v>
      </c>
      <c r="C29" s="70" t="s">
        <v>112</v>
      </c>
      <c r="D29" s="28">
        <v>15.2</v>
      </c>
      <c r="E29" s="28">
        <v>2.618</v>
      </c>
      <c r="F29" s="49">
        <f t="shared" si="0"/>
        <v>17.223684210526315</v>
      </c>
      <c r="G29" s="37"/>
      <c r="H29" s="21"/>
    </row>
    <row r="30" spans="1:8" ht="69" thickBot="1">
      <c r="A30" s="56" t="s">
        <v>20</v>
      </c>
      <c r="B30" s="76" t="s">
        <v>25</v>
      </c>
      <c r="C30" s="70" t="s">
        <v>151</v>
      </c>
      <c r="D30" s="28">
        <v>1108</v>
      </c>
      <c r="E30" s="28">
        <v>305.342</v>
      </c>
      <c r="F30" s="49">
        <f t="shared" si="0"/>
        <v>27.557942238267145</v>
      </c>
      <c r="G30" s="37"/>
      <c r="H30" s="21"/>
    </row>
    <row r="31" spans="1:8" ht="69" thickBot="1">
      <c r="A31" s="56" t="s">
        <v>6</v>
      </c>
      <c r="B31" s="76" t="s">
        <v>25</v>
      </c>
      <c r="C31" s="70" t="s">
        <v>192</v>
      </c>
      <c r="D31" s="28">
        <v>-72.3</v>
      </c>
      <c r="E31" s="28">
        <v>-26.949</v>
      </c>
      <c r="F31" s="49">
        <f t="shared" si="0"/>
        <v>37.27385892116183</v>
      </c>
      <c r="G31" s="37"/>
      <c r="H31" s="21"/>
    </row>
    <row r="32" spans="1:8" ht="15.75" thickBot="1">
      <c r="A32" s="56" t="s">
        <v>35</v>
      </c>
      <c r="B32" s="76" t="s">
        <v>25</v>
      </c>
      <c r="C32" s="70" t="s">
        <v>174</v>
      </c>
      <c r="D32" s="28">
        <v>482</v>
      </c>
      <c r="E32" s="28">
        <v>39.932</v>
      </c>
      <c r="F32" s="49">
        <f t="shared" si="0"/>
        <v>8.284647302904565</v>
      </c>
      <c r="G32" s="37"/>
      <c r="H32" s="21"/>
    </row>
    <row r="33" spans="1:8" ht="15.75" thickBot="1">
      <c r="A33" s="56" t="s">
        <v>83</v>
      </c>
      <c r="B33" s="76" t="s">
        <v>25</v>
      </c>
      <c r="C33" s="70" t="s">
        <v>107</v>
      </c>
      <c r="D33" s="28">
        <v>88</v>
      </c>
      <c r="E33" s="28">
        <v>5.922</v>
      </c>
      <c r="F33" s="49">
        <f t="shared" si="0"/>
        <v>6.7295454545454545</v>
      </c>
      <c r="G33" s="37"/>
      <c r="H33" s="21"/>
    </row>
    <row r="34" spans="1:8" ht="35.25" thickBot="1">
      <c r="A34" s="56" t="s">
        <v>167</v>
      </c>
      <c r="B34" s="76" t="s">
        <v>25</v>
      </c>
      <c r="C34" s="70" t="s">
        <v>208</v>
      </c>
      <c r="D34" s="28">
        <v>88</v>
      </c>
      <c r="E34" s="28">
        <v>5.922</v>
      </c>
      <c r="F34" s="49">
        <f t="shared" si="0"/>
        <v>6.7295454545454545</v>
      </c>
      <c r="G34" s="37"/>
      <c r="H34" s="21"/>
    </row>
    <row r="35" spans="1:8" ht="15.75" thickBot="1">
      <c r="A35" s="56" t="s">
        <v>17</v>
      </c>
      <c r="B35" s="76" t="s">
        <v>25</v>
      </c>
      <c r="C35" s="70" t="s">
        <v>59</v>
      </c>
      <c r="D35" s="28">
        <v>394</v>
      </c>
      <c r="E35" s="28">
        <v>34.009</v>
      </c>
      <c r="F35" s="49">
        <f t="shared" si="0"/>
        <v>8.631725888324873</v>
      </c>
      <c r="G35" s="37"/>
      <c r="H35" s="21"/>
    </row>
    <row r="36" spans="1:8" ht="15.75" thickBot="1">
      <c r="A36" s="56" t="s">
        <v>104</v>
      </c>
      <c r="B36" s="76" t="s">
        <v>25</v>
      </c>
      <c r="C36" s="70" t="s">
        <v>173</v>
      </c>
      <c r="D36" s="28">
        <v>242</v>
      </c>
      <c r="E36" s="28">
        <v>10.991</v>
      </c>
      <c r="F36" s="49">
        <f t="shared" si="0"/>
        <v>4.541735537190082</v>
      </c>
      <c r="G36" s="37"/>
      <c r="H36" s="21"/>
    </row>
    <row r="37" spans="1:8" ht="35.25" thickBot="1">
      <c r="A37" s="56" t="s">
        <v>99</v>
      </c>
      <c r="B37" s="76" t="s">
        <v>25</v>
      </c>
      <c r="C37" s="70" t="s">
        <v>100</v>
      </c>
      <c r="D37" s="28">
        <v>242</v>
      </c>
      <c r="E37" s="28">
        <v>10.991</v>
      </c>
      <c r="F37" s="49">
        <f t="shared" si="0"/>
        <v>4.541735537190082</v>
      </c>
      <c r="G37" s="37"/>
      <c r="H37" s="21"/>
    </row>
    <row r="38" spans="1:8" ht="15.75" thickBot="1">
      <c r="A38" s="56" t="s">
        <v>118</v>
      </c>
      <c r="B38" s="76" t="s">
        <v>25</v>
      </c>
      <c r="C38" s="70" t="s">
        <v>205</v>
      </c>
      <c r="D38" s="28">
        <v>152</v>
      </c>
      <c r="E38" s="28">
        <v>23.018</v>
      </c>
      <c r="F38" s="49">
        <f t="shared" si="0"/>
        <v>15.143421052631577</v>
      </c>
      <c r="G38" s="37"/>
      <c r="H38" s="21"/>
    </row>
    <row r="39" spans="1:8" ht="35.25" thickBot="1">
      <c r="A39" s="56" t="s">
        <v>14</v>
      </c>
      <c r="B39" s="76" t="s">
        <v>25</v>
      </c>
      <c r="C39" s="70" t="s">
        <v>128</v>
      </c>
      <c r="D39" s="28">
        <v>152</v>
      </c>
      <c r="E39" s="28">
        <v>23.018</v>
      </c>
      <c r="F39" s="49">
        <f t="shared" si="0"/>
        <v>15.143421052631577</v>
      </c>
      <c r="G39" s="37"/>
      <c r="H39" s="21"/>
    </row>
    <row r="40" spans="1:8" ht="15.75" thickBot="1">
      <c r="A40" s="56" t="s">
        <v>82</v>
      </c>
      <c r="B40" s="76" t="s">
        <v>25</v>
      </c>
      <c r="C40" s="70" t="s">
        <v>186</v>
      </c>
      <c r="D40" s="28">
        <v>5.5</v>
      </c>
      <c r="E40" s="28">
        <v>0</v>
      </c>
      <c r="F40" s="49">
        <f t="shared" si="0"/>
        <v>0</v>
      </c>
      <c r="G40" s="37"/>
      <c r="H40" s="21"/>
    </row>
    <row r="41" spans="1:8" ht="37.5" customHeight="1" thickBot="1">
      <c r="A41" s="56" t="s">
        <v>61</v>
      </c>
      <c r="B41" s="76" t="s">
        <v>25</v>
      </c>
      <c r="C41" s="70" t="s">
        <v>9</v>
      </c>
      <c r="D41" s="28">
        <v>5.5</v>
      </c>
      <c r="E41" s="28">
        <v>0</v>
      </c>
      <c r="F41" s="49">
        <f t="shared" si="0"/>
        <v>0</v>
      </c>
      <c r="G41" s="37"/>
      <c r="H41" s="21"/>
    </row>
    <row r="42" spans="1:8" ht="62.25" customHeight="1" thickBot="1">
      <c r="A42" s="56" t="s">
        <v>206</v>
      </c>
      <c r="B42" s="76" t="s">
        <v>25</v>
      </c>
      <c r="C42" s="70" t="s">
        <v>87</v>
      </c>
      <c r="D42" s="28">
        <v>5.5</v>
      </c>
      <c r="E42" s="28">
        <v>0</v>
      </c>
      <c r="F42" s="49">
        <f t="shared" si="0"/>
        <v>0</v>
      </c>
      <c r="G42" s="37"/>
      <c r="H42" s="21"/>
    </row>
    <row r="43" spans="1:8" ht="24" thickBot="1">
      <c r="A43" s="56" t="s">
        <v>103</v>
      </c>
      <c r="B43" s="76" t="s">
        <v>25</v>
      </c>
      <c r="C43" s="70" t="s">
        <v>178</v>
      </c>
      <c r="D43" s="28">
        <v>48.5</v>
      </c>
      <c r="E43" s="28">
        <v>0.241</v>
      </c>
      <c r="F43" s="49">
        <f t="shared" si="0"/>
        <v>0.4969072164948453</v>
      </c>
      <c r="G43" s="37"/>
      <c r="H43" s="21"/>
    </row>
    <row r="44" spans="1:8" ht="15.75" thickBot="1">
      <c r="A44" s="56" t="s">
        <v>207</v>
      </c>
      <c r="B44" s="76" t="s">
        <v>25</v>
      </c>
      <c r="C44" s="70" t="s">
        <v>55</v>
      </c>
      <c r="D44" s="28">
        <v>48.5</v>
      </c>
      <c r="E44" s="28">
        <v>0.241</v>
      </c>
      <c r="F44" s="49">
        <f t="shared" si="0"/>
        <v>0.4969072164948453</v>
      </c>
      <c r="G44" s="37"/>
      <c r="H44" s="21"/>
    </row>
    <row r="45" spans="1:8" ht="15.75" thickBot="1">
      <c r="A45" s="56" t="s">
        <v>199</v>
      </c>
      <c r="B45" s="76" t="s">
        <v>25</v>
      </c>
      <c r="C45" s="70" t="s">
        <v>47</v>
      </c>
      <c r="D45" s="28">
        <v>48.5</v>
      </c>
      <c r="E45" s="28">
        <v>0.241</v>
      </c>
      <c r="F45" s="49">
        <f t="shared" si="0"/>
        <v>0.4969072164948453</v>
      </c>
      <c r="G45" s="37"/>
      <c r="H45" s="21"/>
    </row>
    <row r="46" spans="1:8" ht="24" thickBot="1">
      <c r="A46" s="56" t="s">
        <v>114</v>
      </c>
      <c r="B46" s="76" t="s">
        <v>25</v>
      </c>
      <c r="C46" s="70" t="s">
        <v>71</v>
      </c>
      <c r="D46" s="28">
        <v>48.5</v>
      </c>
      <c r="E46" s="28">
        <v>0.241</v>
      </c>
      <c r="F46" s="49">
        <f t="shared" si="0"/>
        <v>0.4969072164948453</v>
      </c>
      <c r="G46" s="37"/>
      <c r="H46" s="21"/>
    </row>
    <row r="47" spans="1:8" ht="15.75" thickBot="1">
      <c r="A47" s="56" t="s">
        <v>0</v>
      </c>
      <c r="B47" s="76" t="s">
        <v>25</v>
      </c>
      <c r="C47" s="70" t="s">
        <v>209</v>
      </c>
      <c r="D47" s="28">
        <v>2087.85</v>
      </c>
      <c r="E47" s="28">
        <v>721.424</v>
      </c>
      <c r="F47" s="49">
        <f t="shared" si="0"/>
        <v>34.55344014177264</v>
      </c>
      <c r="G47" s="37"/>
      <c r="H47" s="21"/>
    </row>
    <row r="48" spans="1:8" ht="35.25" thickBot="1">
      <c r="A48" s="56" t="s">
        <v>115</v>
      </c>
      <c r="B48" s="76" t="s">
        <v>25</v>
      </c>
      <c r="C48" s="70" t="s">
        <v>7</v>
      </c>
      <c r="D48" s="28">
        <v>2087.85</v>
      </c>
      <c r="E48" s="28">
        <v>764.7</v>
      </c>
      <c r="F48" s="49">
        <f t="shared" si="0"/>
        <v>36.626194410517996</v>
      </c>
      <c r="G48" s="37"/>
      <c r="H48" s="21"/>
    </row>
    <row r="49" spans="1:8" ht="24" thickBot="1">
      <c r="A49" s="56" t="s">
        <v>95</v>
      </c>
      <c r="B49" s="76" t="s">
        <v>25</v>
      </c>
      <c r="C49" s="70" t="s">
        <v>11</v>
      </c>
      <c r="D49" s="28">
        <v>2021.3</v>
      </c>
      <c r="E49" s="28">
        <v>708.15</v>
      </c>
      <c r="F49" s="49">
        <f t="shared" si="0"/>
        <v>35.03438381239796</v>
      </c>
      <c r="G49" s="37"/>
      <c r="H49" s="21"/>
    </row>
    <row r="50" spans="1:8" ht="14.25" customHeight="1" thickBot="1">
      <c r="A50" s="56" t="s">
        <v>40</v>
      </c>
      <c r="B50" s="76" t="s">
        <v>25</v>
      </c>
      <c r="C50" s="70" t="s">
        <v>62</v>
      </c>
      <c r="D50" s="28">
        <v>811.3</v>
      </c>
      <c r="E50" s="28">
        <v>405.65</v>
      </c>
      <c r="F50" s="49">
        <f t="shared" si="0"/>
        <v>50</v>
      </c>
      <c r="G50" s="37"/>
      <c r="H50" s="21"/>
    </row>
    <row r="51" spans="1:8" ht="24" thickBot="1">
      <c r="A51" s="56" t="s">
        <v>22</v>
      </c>
      <c r="B51" s="76" t="s">
        <v>25</v>
      </c>
      <c r="C51" s="70" t="s">
        <v>53</v>
      </c>
      <c r="D51" s="28">
        <v>811.3</v>
      </c>
      <c r="E51" s="28">
        <v>405.65</v>
      </c>
      <c r="F51" s="49">
        <f t="shared" si="0"/>
        <v>50</v>
      </c>
      <c r="G51" s="37"/>
      <c r="H51" s="21"/>
    </row>
    <row r="52" spans="1:8" ht="24" thickBot="1">
      <c r="A52" s="56" t="s">
        <v>196</v>
      </c>
      <c r="B52" s="76" t="s">
        <v>25</v>
      </c>
      <c r="C52" s="70" t="s">
        <v>166</v>
      </c>
      <c r="D52" s="28">
        <v>1210</v>
      </c>
      <c r="E52" s="28">
        <v>302.5</v>
      </c>
      <c r="F52" s="49">
        <f t="shared" si="0"/>
        <v>25</v>
      </c>
      <c r="G52" s="37"/>
      <c r="H52" s="21"/>
    </row>
    <row r="53" spans="1:8" ht="26.25" customHeight="1" thickBot="1">
      <c r="A53" s="56" t="s">
        <v>30</v>
      </c>
      <c r="B53" s="76" t="s">
        <v>25</v>
      </c>
      <c r="C53" s="70" t="s">
        <v>143</v>
      </c>
      <c r="D53" s="28">
        <v>1210</v>
      </c>
      <c r="E53" s="28">
        <v>302.5</v>
      </c>
      <c r="F53" s="49">
        <f t="shared" si="0"/>
        <v>25</v>
      </c>
      <c r="G53" s="37"/>
      <c r="H53" s="21"/>
    </row>
    <row r="54" spans="1:8" ht="24" thickBot="1">
      <c r="A54" s="56" t="s">
        <v>56</v>
      </c>
      <c r="B54" s="76" t="s">
        <v>25</v>
      </c>
      <c r="C54" s="70" t="s">
        <v>75</v>
      </c>
      <c r="D54" s="28">
        <v>66.55</v>
      </c>
      <c r="E54" s="28">
        <v>56.55</v>
      </c>
      <c r="F54" s="49">
        <f t="shared" si="0"/>
        <v>84.97370398196844</v>
      </c>
      <c r="G54" s="37"/>
      <c r="H54" s="21"/>
    </row>
    <row r="55" spans="1:8" ht="35.25" thickBot="1">
      <c r="A55" s="56" t="s">
        <v>139</v>
      </c>
      <c r="B55" s="76" t="s">
        <v>25</v>
      </c>
      <c r="C55" s="70" t="s">
        <v>155</v>
      </c>
      <c r="D55" s="28">
        <v>66.4</v>
      </c>
      <c r="E55" s="28">
        <v>56.4</v>
      </c>
      <c r="F55" s="49">
        <f t="shared" si="0"/>
        <v>84.93975903614457</v>
      </c>
      <c r="G55" s="37"/>
      <c r="H55" s="21"/>
    </row>
    <row r="56" spans="1:8" ht="35.25" thickBot="1">
      <c r="A56" s="56" t="s">
        <v>180</v>
      </c>
      <c r="B56" s="76" t="s">
        <v>25</v>
      </c>
      <c r="C56" s="70" t="s">
        <v>137</v>
      </c>
      <c r="D56" s="28">
        <v>66.4</v>
      </c>
      <c r="E56" s="28">
        <v>56.4</v>
      </c>
      <c r="F56" s="49">
        <f t="shared" si="0"/>
        <v>84.93975903614457</v>
      </c>
      <c r="G56" s="37"/>
      <c r="H56" s="21"/>
    </row>
    <row r="57" spans="1:8" ht="15.75" thickBot="1">
      <c r="A57" s="56" t="s">
        <v>66</v>
      </c>
      <c r="B57" s="76" t="s">
        <v>25</v>
      </c>
      <c r="C57" s="70" t="s">
        <v>105</v>
      </c>
      <c r="D57" s="28">
        <v>0.15</v>
      </c>
      <c r="E57" s="28">
        <v>0.15</v>
      </c>
      <c r="F57" s="49">
        <f t="shared" si="0"/>
        <v>100</v>
      </c>
      <c r="G57" s="37"/>
      <c r="H57" s="21"/>
    </row>
    <row r="58" spans="1:8" ht="15.75" thickBot="1">
      <c r="A58" s="56" t="s">
        <v>80</v>
      </c>
      <c r="B58" s="76" t="s">
        <v>25</v>
      </c>
      <c r="C58" s="70" t="s">
        <v>90</v>
      </c>
      <c r="D58" s="28">
        <v>0.15</v>
      </c>
      <c r="E58" s="28">
        <v>0.15</v>
      </c>
      <c r="F58" s="49">
        <f t="shared" si="0"/>
        <v>100</v>
      </c>
      <c r="G58" s="37"/>
      <c r="H58" s="21"/>
    </row>
    <row r="59" spans="1:8" ht="35.25" thickBot="1">
      <c r="A59" s="56" t="s">
        <v>52</v>
      </c>
      <c r="B59" s="76" t="s">
        <v>25</v>
      </c>
      <c r="C59" s="70" t="s">
        <v>68</v>
      </c>
      <c r="D59" s="28">
        <v>0</v>
      </c>
      <c r="E59" s="28">
        <v>-43.275</v>
      </c>
      <c r="F59" s="49"/>
      <c r="G59" s="37"/>
      <c r="H59" s="21"/>
    </row>
    <row r="60" spans="1:8" ht="34.5">
      <c r="A60" s="56" t="s">
        <v>19</v>
      </c>
      <c r="B60" s="76" t="s">
        <v>25</v>
      </c>
      <c r="C60" s="70" t="s">
        <v>176</v>
      </c>
      <c r="D60" s="28">
        <v>0</v>
      </c>
      <c r="E60" s="28">
        <v>-43.275</v>
      </c>
      <c r="F60" s="49"/>
      <c r="G60" s="37"/>
      <c r="H60" s="21"/>
    </row>
    <row r="61" spans="1:8" ht="15" customHeight="1">
      <c r="A61" s="125" t="s">
        <v>154</v>
      </c>
      <c r="B61" s="126"/>
      <c r="C61" s="126"/>
      <c r="D61" s="126"/>
      <c r="E61" s="126"/>
      <c r="F61" s="8"/>
      <c r="G61" s="74"/>
      <c r="H61" s="74"/>
    </row>
    <row r="62" spans="1:6" ht="1.5" customHeight="1">
      <c r="A62" s="36"/>
      <c r="B62" s="36"/>
      <c r="C62" s="36"/>
      <c r="D62" s="36"/>
      <c r="E62" s="36"/>
      <c r="F62" s="36"/>
    </row>
    <row r="63" spans="1:6" ht="15">
      <c r="A63" s="118" t="s">
        <v>50</v>
      </c>
      <c r="B63" s="118" t="s">
        <v>43</v>
      </c>
      <c r="C63" s="118" t="s">
        <v>162</v>
      </c>
      <c r="D63" s="120" t="s">
        <v>117</v>
      </c>
      <c r="E63" s="120" t="s">
        <v>84</v>
      </c>
      <c r="F63" s="124" t="s">
        <v>216</v>
      </c>
    </row>
    <row r="64" spans="1:6" ht="15">
      <c r="A64" s="119"/>
      <c r="B64" s="119"/>
      <c r="C64" s="119"/>
      <c r="D64" s="121"/>
      <c r="E64" s="121"/>
      <c r="F64" s="119"/>
    </row>
    <row r="65" spans="1:6" ht="4.5" customHeight="1">
      <c r="A65" s="119"/>
      <c r="B65" s="119"/>
      <c r="C65" s="119"/>
      <c r="D65" s="121"/>
      <c r="E65" s="121"/>
      <c r="F65" s="119"/>
    </row>
    <row r="66" spans="1:6" ht="15.75" thickBot="1">
      <c r="A66" s="58">
        <v>1</v>
      </c>
      <c r="B66" s="24">
        <v>2</v>
      </c>
      <c r="C66" s="33">
        <v>3</v>
      </c>
      <c r="D66" s="6" t="s">
        <v>44</v>
      </c>
      <c r="E66" s="6" t="s">
        <v>18</v>
      </c>
      <c r="F66" s="6" t="s">
        <v>211</v>
      </c>
    </row>
    <row r="67" spans="1:6" ht="15.75" thickBot="1">
      <c r="A67" s="72" t="s">
        <v>181</v>
      </c>
      <c r="B67" s="16">
        <v>200</v>
      </c>
      <c r="C67" s="15" t="s">
        <v>54</v>
      </c>
      <c r="D67" s="49">
        <v>4363.365</v>
      </c>
      <c r="E67" s="49">
        <v>941.586</v>
      </c>
      <c r="F67" s="11">
        <f>E67/D67*100</f>
        <v>21.579354466105862</v>
      </c>
    </row>
    <row r="68" spans="1:6" ht="15.75" thickBot="1">
      <c r="A68" s="67" t="s">
        <v>42</v>
      </c>
      <c r="B68" s="79"/>
      <c r="C68" s="13" t="s">
        <v>96</v>
      </c>
      <c r="D68" s="65"/>
      <c r="E68" s="65"/>
      <c r="F68" s="11"/>
    </row>
    <row r="69" spans="1:6" ht="24" thickBot="1">
      <c r="A69" s="85" t="s">
        <v>4</v>
      </c>
      <c r="B69" s="23" t="s">
        <v>34</v>
      </c>
      <c r="C69" s="82" t="s">
        <v>133</v>
      </c>
      <c r="D69" s="14">
        <v>578</v>
      </c>
      <c r="E69" s="14">
        <v>99.738</v>
      </c>
      <c r="F69" s="11">
        <f aca="true" t="shared" si="1" ref="F69:F126">E69/D69*100</f>
        <v>17.255709342560554</v>
      </c>
    </row>
    <row r="70" spans="1:6" ht="57.75" thickBot="1">
      <c r="A70" s="85" t="s">
        <v>179</v>
      </c>
      <c r="B70" s="23" t="s">
        <v>34</v>
      </c>
      <c r="C70" s="82" t="s">
        <v>183</v>
      </c>
      <c r="D70" s="14">
        <v>578</v>
      </c>
      <c r="E70" s="14">
        <v>99.738</v>
      </c>
      <c r="F70" s="11">
        <f t="shared" si="1"/>
        <v>17.255709342560554</v>
      </c>
    </row>
    <row r="71" spans="1:6" ht="24" thickBot="1">
      <c r="A71" s="85" t="s">
        <v>33</v>
      </c>
      <c r="B71" s="23" t="s">
        <v>34</v>
      </c>
      <c r="C71" s="82" t="s">
        <v>119</v>
      </c>
      <c r="D71" s="14">
        <v>578</v>
      </c>
      <c r="E71" s="14">
        <v>99.738</v>
      </c>
      <c r="F71" s="11">
        <f t="shared" si="1"/>
        <v>17.255709342560554</v>
      </c>
    </row>
    <row r="72" spans="1:6" ht="24" thickBot="1">
      <c r="A72" s="85" t="s">
        <v>147</v>
      </c>
      <c r="B72" s="23" t="s">
        <v>34</v>
      </c>
      <c r="C72" s="82" t="s">
        <v>102</v>
      </c>
      <c r="D72" s="14">
        <v>0</v>
      </c>
      <c r="E72" s="14">
        <v>74.601</v>
      </c>
      <c r="F72" s="11"/>
    </row>
    <row r="73" spans="1:6" ht="35.25" thickBot="1">
      <c r="A73" s="85" t="s">
        <v>49</v>
      </c>
      <c r="B73" s="23" t="s">
        <v>34</v>
      </c>
      <c r="C73" s="82" t="s">
        <v>165</v>
      </c>
      <c r="D73" s="14">
        <v>0</v>
      </c>
      <c r="E73" s="14">
        <v>25.137</v>
      </c>
      <c r="F73" s="11"/>
    </row>
    <row r="74" spans="1:6" ht="40.5" customHeight="1" thickBot="1">
      <c r="A74" s="85" t="s">
        <v>201</v>
      </c>
      <c r="B74" s="23" t="s">
        <v>34</v>
      </c>
      <c r="C74" s="82" t="s">
        <v>188</v>
      </c>
      <c r="D74" s="14">
        <v>564.8</v>
      </c>
      <c r="E74" s="14">
        <v>159.792</v>
      </c>
      <c r="F74" s="11">
        <f t="shared" si="1"/>
        <v>28.291784702549577</v>
      </c>
    </row>
    <row r="75" spans="1:6" ht="49.5" customHeight="1" thickBot="1">
      <c r="A75" s="85" t="s">
        <v>179</v>
      </c>
      <c r="B75" s="23" t="s">
        <v>34</v>
      </c>
      <c r="C75" s="82" t="s">
        <v>21</v>
      </c>
      <c r="D75" s="14">
        <v>402.4</v>
      </c>
      <c r="E75" s="14">
        <v>120.215</v>
      </c>
      <c r="F75" s="11">
        <f t="shared" si="1"/>
        <v>29.87450298210736</v>
      </c>
    </row>
    <row r="76" spans="1:6" ht="24" thickBot="1">
      <c r="A76" s="85" t="s">
        <v>33</v>
      </c>
      <c r="B76" s="23" t="s">
        <v>34</v>
      </c>
      <c r="C76" s="82" t="s">
        <v>168</v>
      </c>
      <c r="D76" s="14">
        <v>402.4</v>
      </c>
      <c r="E76" s="14">
        <v>120.215</v>
      </c>
      <c r="F76" s="11">
        <f t="shared" si="1"/>
        <v>29.87450298210736</v>
      </c>
    </row>
    <row r="77" spans="1:6" ht="24" thickBot="1">
      <c r="A77" s="85" t="s">
        <v>147</v>
      </c>
      <c r="B77" s="23" t="s">
        <v>34</v>
      </c>
      <c r="C77" s="82" t="s">
        <v>146</v>
      </c>
      <c r="D77" s="14">
        <v>0</v>
      </c>
      <c r="E77" s="14">
        <v>95.254</v>
      </c>
      <c r="F77" s="11"/>
    </row>
    <row r="78" spans="1:6" ht="35.25" thickBot="1">
      <c r="A78" s="85" t="s">
        <v>49</v>
      </c>
      <c r="B78" s="23" t="s">
        <v>34</v>
      </c>
      <c r="C78" s="82" t="s">
        <v>212</v>
      </c>
      <c r="D78" s="14">
        <v>0</v>
      </c>
      <c r="E78" s="14">
        <v>24.96</v>
      </c>
      <c r="F78" s="11"/>
    </row>
    <row r="79" spans="1:6" ht="24" thickBot="1">
      <c r="A79" s="85" t="s">
        <v>185</v>
      </c>
      <c r="B79" s="23" t="s">
        <v>34</v>
      </c>
      <c r="C79" s="82" t="s">
        <v>63</v>
      </c>
      <c r="D79" s="14">
        <v>160.472</v>
      </c>
      <c r="E79" s="14">
        <v>39.576</v>
      </c>
      <c r="F79" s="11">
        <f t="shared" si="1"/>
        <v>24.66224637319906</v>
      </c>
    </row>
    <row r="80" spans="1:6" ht="24" thickBot="1">
      <c r="A80" s="85" t="s">
        <v>8</v>
      </c>
      <c r="B80" s="23" t="s">
        <v>34</v>
      </c>
      <c r="C80" s="82" t="s">
        <v>141</v>
      </c>
      <c r="D80" s="14">
        <v>160.472</v>
      </c>
      <c r="E80" s="14">
        <v>39.576</v>
      </c>
      <c r="F80" s="11">
        <f t="shared" si="1"/>
        <v>24.66224637319906</v>
      </c>
    </row>
    <row r="81" spans="1:6" ht="24" thickBot="1">
      <c r="A81" s="85" t="s">
        <v>5</v>
      </c>
      <c r="B81" s="23" t="s">
        <v>34</v>
      </c>
      <c r="C81" s="82" t="s">
        <v>72</v>
      </c>
      <c r="D81" s="14">
        <v>0</v>
      </c>
      <c r="E81" s="14">
        <v>39.578</v>
      </c>
      <c r="F81" s="11"/>
    </row>
    <row r="82" spans="1:6" ht="15.75" customHeight="1" thickBot="1">
      <c r="A82" s="85" t="s">
        <v>31</v>
      </c>
      <c r="B82" s="23" t="s">
        <v>34</v>
      </c>
      <c r="C82" s="82" t="s">
        <v>97</v>
      </c>
      <c r="D82" s="14">
        <v>1.927</v>
      </c>
      <c r="E82" s="14">
        <v>4E-06</v>
      </c>
      <c r="F82" s="11">
        <f t="shared" si="1"/>
        <v>0.00020757654385054485</v>
      </c>
    </row>
    <row r="83" spans="1:6" ht="16.5" customHeight="1" thickBot="1">
      <c r="A83" s="85" t="s">
        <v>106</v>
      </c>
      <c r="B83" s="23" t="s">
        <v>34</v>
      </c>
      <c r="C83" s="82" t="s">
        <v>46</v>
      </c>
      <c r="D83" s="14">
        <v>1.927</v>
      </c>
      <c r="E83" s="14">
        <v>0</v>
      </c>
      <c r="F83" s="11">
        <f t="shared" si="1"/>
        <v>0</v>
      </c>
    </row>
    <row r="84" spans="1:6" ht="18" customHeight="1" thickBot="1">
      <c r="A84" s="85" t="s">
        <v>48</v>
      </c>
      <c r="B84" s="23" t="s">
        <v>34</v>
      </c>
      <c r="C84" s="82" t="s">
        <v>195</v>
      </c>
      <c r="D84" s="14">
        <v>0</v>
      </c>
      <c r="E84" s="14">
        <v>0</v>
      </c>
      <c r="F84" s="11"/>
    </row>
    <row r="85" spans="1:6" ht="14.25" customHeight="1" thickBot="1">
      <c r="A85" s="85" t="s">
        <v>69</v>
      </c>
      <c r="B85" s="23" t="s">
        <v>34</v>
      </c>
      <c r="C85" s="82" t="s">
        <v>122</v>
      </c>
      <c r="D85" s="14">
        <v>1</v>
      </c>
      <c r="E85" s="14">
        <v>0</v>
      </c>
      <c r="F85" s="11">
        <f t="shared" si="1"/>
        <v>0</v>
      </c>
    </row>
    <row r="86" spans="1:6" ht="14.25" customHeight="1" thickBot="1">
      <c r="A86" s="85" t="s">
        <v>31</v>
      </c>
      <c r="B86" s="23" t="s">
        <v>34</v>
      </c>
      <c r="C86" s="82" t="s">
        <v>26</v>
      </c>
      <c r="D86" s="14">
        <v>1</v>
      </c>
      <c r="E86" s="14">
        <v>0</v>
      </c>
      <c r="F86" s="11">
        <f t="shared" si="1"/>
        <v>0</v>
      </c>
    </row>
    <row r="87" spans="1:6" ht="15" customHeight="1" thickBot="1">
      <c r="A87" s="85" t="s">
        <v>10</v>
      </c>
      <c r="B87" s="23" t="s">
        <v>34</v>
      </c>
      <c r="C87" s="82" t="s">
        <v>123</v>
      </c>
      <c r="D87" s="14">
        <v>1</v>
      </c>
      <c r="E87" s="14">
        <v>0</v>
      </c>
      <c r="F87" s="11">
        <f t="shared" si="1"/>
        <v>0</v>
      </c>
    </row>
    <row r="88" spans="1:6" ht="19.5" customHeight="1" thickBot="1">
      <c r="A88" s="85" t="s">
        <v>64</v>
      </c>
      <c r="B88" s="23" t="s">
        <v>34</v>
      </c>
      <c r="C88" s="82" t="s">
        <v>169</v>
      </c>
      <c r="D88" s="14">
        <v>0.15</v>
      </c>
      <c r="E88" s="14">
        <v>0.15</v>
      </c>
      <c r="F88" s="11">
        <f t="shared" si="1"/>
        <v>100</v>
      </c>
    </row>
    <row r="89" spans="1:6" ht="24" thickBot="1">
      <c r="A89" s="85" t="s">
        <v>185</v>
      </c>
      <c r="B89" s="23" t="s">
        <v>34</v>
      </c>
      <c r="C89" s="82" t="s">
        <v>45</v>
      </c>
      <c r="D89" s="14">
        <v>0.15</v>
      </c>
      <c r="E89" s="14">
        <v>0.15</v>
      </c>
      <c r="F89" s="11">
        <f t="shared" si="1"/>
        <v>100</v>
      </c>
    </row>
    <row r="90" spans="1:6" ht="24" thickBot="1">
      <c r="A90" s="85" t="s">
        <v>8</v>
      </c>
      <c r="B90" s="23" t="s">
        <v>34</v>
      </c>
      <c r="C90" s="82" t="s">
        <v>124</v>
      </c>
      <c r="D90" s="14">
        <v>0.15</v>
      </c>
      <c r="E90" s="14">
        <v>0.15</v>
      </c>
      <c r="F90" s="11">
        <f t="shared" si="1"/>
        <v>100</v>
      </c>
    </row>
    <row r="91" spans="1:6" ht="24" thickBot="1">
      <c r="A91" s="85" t="s">
        <v>5</v>
      </c>
      <c r="B91" s="23" t="s">
        <v>34</v>
      </c>
      <c r="C91" s="82" t="s">
        <v>57</v>
      </c>
      <c r="D91" s="14">
        <v>0</v>
      </c>
      <c r="E91" s="14">
        <v>0.15</v>
      </c>
      <c r="F91" s="11"/>
    </row>
    <row r="92" spans="1:6" ht="13.5" customHeight="1" thickBot="1">
      <c r="A92" s="85" t="s">
        <v>37</v>
      </c>
      <c r="B92" s="23" t="s">
        <v>34</v>
      </c>
      <c r="C92" s="82" t="s">
        <v>184</v>
      </c>
      <c r="D92" s="14">
        <v>66.4</v>
      </c>
      <c r="E92" s="14">
        <v>12.005</v>
      </c>
      <c r="F92" s="11">
        <f t="shared" si="1"/>
        <v>18.079819277108435</v>
      </c>
    </row>
    <row r="93" spans="1:6" ht="50.25" customHeight="1" thickBot="1">
      <c r="A93" s="85" t="s">
        <v>179</v>
      </c>
      <c r="B93" s="23" t="s">
        <v>34</v>
      </c>
      <c r="C93" s="82" t="s">
        <v>15</v>
      </c>
      <c r="D93" s="14">
        <v>64.6</v>
      </c>
      <c r="E93" s="14">
        <v>12.005</v>
      </c>
      <c r="F93" s="11">
        <f t="shared" si="1"/>
        <v>18.583591331269353</v>
      </c>
    </row>
    <row r="94" spans="1:6" ht="24" thickBot="1">
      <c r="A94" s="85" t="s">
        <v>33</v>
      </c>
      <c r="B94" s="23" t="s">
        <v>34</v>
      </c>
      <c r="C94" s="82" t="s">
        <v>163</v>
      </c>
      <c r="D94" s="14">
        <v>64.6</v>
      </c>
      <c r="E94" s="14">
        <v>12.005</v>
      </c>
      <c r="F94" s="11">
        <f t="shared" si="1"/>
        <v>18.583591331269353</v>
      </c>
    </row>
    <row r="95" spans="1:6" ht="24" thickBot="1">
      <c r="A95" s="85" t="s">
        <v>147</v>
      </c>
      <c r="B95" s="23" t="s">
        <v>34</v>
      </c>
      <c r="C95" s="82" t="s">
        <v>138</v>
      </c>
      <c r="D95" s="14">
        <v>0</v>
      </c>
      <c r="E95" s="14">
        <v>9.568</v>
      </c>
      <c r="F95" s="11"/>
    </row>
    <row r="96" spans="1:6" ht="35.25" thickBot="1">
      <c r="A96" s="85" t="s">
        <v>49</v>
      </c>
      <c r="B96" s="23" t="s">
        <v>34</v>
      </c>
      <c r="C96" s="82" t="s">
        <v>203</v>
      </c>
      <c r="D96" s="14">
        <v>0</v>
      </c>
      <c r="E96" s="14">
        <v>2.436</v>
      </c>
      <c r="F96" s="11"/>
    </row>
    <row r="97" spans="1:6" ht="24" thickBot="1">
      <c r="A97" s="85" t="s">
        <v>185</v>
      </c>
      <c r="B97" s="23" t="s">
        <v>34</v>
      </c>
      <c r="C97" s="82" t="s">
        <v>60</v>
      </c>
      <c r="D97" s="14">
        <v>1.8</v>
      </c>
      <c r="E97" s="14">
        <v>0</v>
      </c>
      <c r="F97" s="11">
        <f t="shared" si="1"/>
        <v>0</v>
      </c>
    </row>
    <row r="98" spans="1:6" ht="24" thickBot="1">
      <c r="A98" s="85" t="s">
        <v>8</v>
      </c>
      <c r="B98" s="23" t="s">
        <v>34</v>
      </c>
      <c r="C98" s="82" t="s">
        <v>130</v>
      </c>
      <c r="D98" s="14">
        <v>1.8</v>
      </c>
      <c r="E98" s="14">
        <v>0</v>
      </c>
      <c r="F98" s="11">
        <f t="shared" si="1"/>
        <v>0</v>
      </c>
    </row>
    <row r="99" spans="1:6" ht="30" customHeight="1" thickBot="1">
      <c r="A99" s="85" t="s">
        <v>202</v>
      </c>
      <c r="B99" s="23" t="s">
        <v>34</v>
      </c>
      <c r="C99" s="82" t="s">
        <v>135</v>
      </c>
      <c r="D99" s="14">
        <v>10</v>
      </c>
      <c r="E99" s="14">
        <v>3.4</v>
      </c>
      <c r="F99" s="11">
        <f t="shared" si="1"/>
        <v>34</v>
      </c>
    </row>
    <row r="100" spans="1:6" ht="24" thickBot="1">
      <c r="A100" s="85" t="s">
        <v>185</v>
      </c>
      <c r="B100" s="23" t="s">
        <v>34</v>
      </c>
      <c r="C100" s="82" t="s">
        <v>12</v>
      </c>
      <c r="D100" s="14">
        <v>10</v>
      </c>
      <c r="E100" s="14">
        <v>3.4</v>
      </c>
      <c r="F100" s="11">
        <f t="shared" si="1"/>
        <v>34</v>
      </c>
    </row>
    <row r="101" spans="1:6" ht="24" thickBot="1">
      <c r="A101" s="85" t="s">
        <v>8</v>
      </c>
      <c r="B101" s="23" t="s">
        <v>34</v>
      </c>
      <c r="C101" s="82" t="s">
        <v>98</v>
      </c>
      <c r="D101" s="14">
        <v>10</v>
      </c>
      <c r="E101" s="14">
        <v>3.4</v>
      </c>
      <c r="F101" s="11">
        <f t="shared" si="1"/>
        <v>34</v>
      </c>
    </row>
    <row r="102" spans="1:6" ht="24" thickBot="1">
      <c r="A102" s="85" t="s">
        <v>5</v>
      </c>
      <c r="B102" s="23" t="s">
        <v>34</v>
      </c>
      <c r="C102" s="82" t="s">
        <v>23</v>
      </c>
      <c r="D102" s="14">
        <v>0</v>
      </c>
      <c r="E102" s="14">
        <v>3.4</v>
      </c>
      <c r="F102" s="11"/>
    </row>
    <row r="103" spans="1:6" ht="19.5" customHeight="1" thickBot="1">
      <c r="A103" s="85" t="s">
        <v>24</v>
      </c>
      <c r="B103" s="23" t="s">
        <v>34</v>
      </c>
      <c r="C103" s="82" t="s">
        <v>127</v>
      </c>
      <c r="D103" s="14">
        <v>376.1</v>
      </c>
      <c r="E103" s="14">
        <v>71.635</v>
      </c>
      <c r="F103" s="11">
        <f t="shared" si="1"/>
        <v>19.04679606487636</v>
      </c>
    </row>
    <row r="104" spans="1:6" ht="47.25" customHeight="1" thickBot="1">
      <c r="A104" s="85" t="s">
        <v>179</v>
      </c>
      <c r="B104" s="23" t="s">
        <v>34</v>
      </c>
      <c r="C104" s="82" t="s">
        <v>177</v>
      </c>
      <c r="D104" s="14">
        <v>331.6</v>
      </c>
      <c r="E104" s="14">
        <v>58.145</v>
      </c>
      <c r="F104" s="11">
        <f t="shared" si="1"/>
        <v>17.534680337756335</v>
      </c>
    </row>
    <row r="105" spans="1:6" ht="24" thickBot="1">
      <c r="A105" s="85" t="s">
        <v>33</v>
      </c>
      <c r="B105" s="23" t="s">
        <v>34</v>
      </c>
      <c r="C105" s="82" t="s">
        <v>111</v>
      </c>
      <c r="D105" s="14">
        <v>331.6</v>
      </c>
      <c r="E105" s="14">
        <v>58.145</v>
      </c>
      <c r="F105" s="11">
        <f t="shared" si="1"/>
        <v>17.534680337756335</v>
      </c>
    </row>
    <row r="106" spans="1:6" ht="24" thickBot="1">
      <c r="A106" s="85" t="s">
        <v>147</v>
      </c>
      <c r="B106" s="23" t="s">
        <v>34</v>
      </c>
      <c r="C106" s="82" t="s">
        <v>93</v>
      </c>
      <c r="D106" s="14">
        <v>0</v>
      </c>
      <c r="E106" s="14">
        <v>46.421</v>
      </c>
      <c r="F106" s="11"/>
    </row>
    <row r="107" spans="1:6" ht="35.25" thickBot="1">
      <c r="A107" s="85" t="s">
        <v>49</v>
      </c>
      <c r="B107" s="23" t="s">
        <v>34</v>
      </c>
      <c r="C107" s="82" t="s">
        <v>153</v>
      </c>
      <c r="D107" s="14">
        <v>0</v>
      </c>
      <c r="E107" s="14">
        <v>11.724</v>
      </c>
      <c r="F107" s="11"/>
    </row>
    <row r="108" spans="1:6" ht="24" thickBot="1">
      <c r="A108" s="85" t="s">
        <v>185</v>
      </c>
      <c r="B108" s="23" t="s">
        <v>34</v>
      </c>
      <c r="C108" s="82" t="s">
        <v>213</v>
      </c>
      <c r="D108" s="14">
        <v>44.5</v>
      </c>
      <c r="E108" s="14">
        <v>13.49</v>
      </c>
      <c r="F108" s="11">
        <f t="shared" si="1"/>
        <v>30.314606741573037</v>
      </c>
    </row>
    <row r="109" spans="1:6" ht="24" thickBot="1">
      <c r="A109" s="85" t="s">
        <v>8</v>
      </c>
      <c r="B109" s="23" t="s">
        <v>34</v>
      </c>
      <c r="C109" s="82" t="s">
        <v>88</v>
      </c>
      <c r="D109" s="14">
        <v>44.5</v>
      </c>
      <c r="E109" s="14">
        <v>13.49</v>
      </c>
      <c r="F109" s="11">
        <f t="shared" si="1"/>
        <v>30.314606741573037</v>
      </c>
    </row>
    <row r="110" spans="1:6" ht="24" thickBot="1">
      <c r="A110" s="85" t="s">
        <v>5</v>
      </c>
      <c r="B110" s="23" t="s">
        <v>34</v>
      </c>
      <c r="C110" s="82" t="s">
        <v>13</v>
      </c>
      <c r="D110" s="14">
        <v>0</v>
      </c>
      <c r="E110" s="14">
        <v>13.49</v>
      </c>
      <c r="F110" s="11"/>
    </row>
    <row r="111" spans="1:6" ht="24" thickBot="1">
      <c r="A111" s="85" t="s">
        <v>1</v>
      </c>
      <c r="B111" s="23" t="s">
        <v>34</v>
      </c>
      <c r="C111" s="82" t="s">
        <v>158</v>
      </c>
      <c r="D111" s="14">
        <v>1709.815</v>
      </c>
      <c r="E111" s="14">
        <v>369.335</v>
      </c>
      <c r="F111" s="11">
        <f t="shared" si="1"/>
        <v>21.600874948459335</v>
      </c>
    </row>
    <row r="112" spans="1:6" ht="18.75" customHeight="1" thickBot="1">
      <c r="A112" s="85" t="s">
        <v>116</v>
      </c>
      <c r="B112" s="23" t="s">
        <v>34</v>
      </c>
      <c r="C112" s="82" t="s">
        <v>148</v>
      </c>
      <c r="D112" s="14">
        <v>1709.815</v>
      </c>
      <c r="E112" s="14">
        <v>369.335</v>
      </c>
      <c r="F112" s="11">
        <f t="shared" si="1"/>
        <v>21.600874948459335</v>
      </c>
    </row>
    <row r="113" spans="1:6" ht="24" thickBot="1">
      <c r="A113" s="85" t="s">
        <v>38</v>
      </c>
      <c r="B113" s="23" t="s">
        <v>34</v>
      </c>
      <c r="C113" s="82" t="s">
        <v>27</v>
      </c>
      <c r="D113" s="14">
        <v>1709.815</v>
      </c>
      <c r="E113" s="14">
        <v>369.335</v>
      </c>
      <c r="F113" s="11">
        <f t="shared" si="1"/>
        <v>21.600874948459335</v>
      </c>
    </row>
    <row r="114" spans="1:6" ht="24" thickBot="1">
      <c r="A114" s="85" t="s">
        <v>67</v>
      </c>
      <c r="B114" s="23" t="s">
        <v>34</v>
      </c>
      <c r="C114" s="82" t="s">
        <v>200</v>
      </c>
      <c r="D114" s="14">
        <v>32</v>
      </c>
      <c r="E114" s="14">
        <v>0</v>
      </c>
      <c r="F114" s="11">
        <f t="shared" si="1"/>
        <v>0</v>
      </c>
    </row>
    <row r="115" spans="1:6" ht="24" thickBot="1">
      <c r="A115" s="85" t="s">
        <v>185</v>
      </c>
      <c r="B115" s="23" t="s">
        <v>34</v>
      </c>
      <c r="C115" s="82" t="s">
        <v>73</v>
      </c>
      <c r="D115" s="14">
        <v>32</v>
      </c>
      <c r="E115" s="14">
        <v>0</v>
      </c>
      <c r="F115" s="11">
        <f t="shared" si="1"/>
        <v>0</v>
      </c>
    </row>
    <row r="116" spans="1:6" ht="24" thickBot="1">
      <c r="A116" s="85" t="s">
        <v>8</v>
      </c>
      <c r="B116" s="23" t="s">
        <v>34</v>
      </c>
      <c r="C116" s="82" t="s">
        <v>156</v>
      </c>
      <c r="D116" s="14">
        <v>32</v>
      </c>
      <c r="E116" s="14">
        <v>0</v>
      </c>
      <c r="F116" s="11">
        <f t="shared" si="1"/>
        <v>0</v>
      </c>
    </row>
    <row r="117" spans="1:6" ht="16.5" customHeight="1" thickBot="1">
      <c r="A117" s="85" t="s">
        <v>58</v>
      </c>
      <c r="B117" s="23" t="s">
        <v>34</v>
      </c>
      <c r="C117" s="82" t="s">
        <v>214</v>
      </c>
      <c r="D117" s="14">
        <v>145.8</v>
      </c>
      <c r="E117" s="14">
        <v>0</v>
      </c>
      <c r="F117" s="11">
        <f t="shared" si="1"/>
        <v>0</v>
      </c>
    </row>
    <row r="118" spans="1:6" ht="24" thickBot="1">
      <c r="A118" s="85" t="s">
        <v>185</v>
      </c>
      <c r="B118" s="23" t="s">
        <v>34</v>
      </c>
      <c r="C118" s="82" t="s">
        <v>86</v>
      </c>
      <c r="D118" s="14">
        <v>145.8</v>
      </c>
      <c r="E118" s="14">
        <v>0</v>
      </c>
      <c r="F118" s="11">
        <f t="shared" si="1"/>
        <v>0</v>
      </c>
    </row>
    <row r="119" spans="1:6" ht="24" thickBot="1">
      <c r="A119" s="85" t="s">
        <v>8</v>
      </c>
      <c r="B119" s="23" t="s">
        <v>34</v>
      </c>
      <c r="C119" s="82" t="s">
        <v>170</v>
      </c>
      <c r="D119" s="14">
        <v>145.8</v>
      </c>
      <c r="E119" s="14">
        <v>0</v>
      </c>
      <c r="F119" s="11">
        <f t="shared" si="1"/>
        <v>0</v>
      </c>
    </row>
    <row r="120" spans="1:6" ht="15.75" customHeight="1" thickBot="1">
      <c r="A120" s="85" t="s">
        <v>197</v>
      </c>
      <c r="B120" s="23" t="s">
        <v>34</v>
      </c>
      <c r="C120" s="82" t="s">
        <v>29</v>
      </c>
      <c r="D120" s="14">
        <v>153.1</v>
      </c>
      <c r="E120" s="14">
        <v>43.978</v>
      </c>
      <c r="F120" s="11">
        <f t="shared" si="1"/>
        <v>28.725016329196606</v>
      </c>
    </row>
    <row r="121" spans="1:6" ht="24" thickBot="1">
      <c r="A121" s="85" t="s">
        <v>185</v>
      </c>
      <c r="B121" s="23" t="s">
        <v>34</v>
      </c>
      <c r="C121" s="82" t="s">
        <v>109</v>
      </c>
      <c r="D121" s="14">
        <v>153.1</v>
      </c>
      <c r="E121" s="14">
        <v>43.978</v>
      </c>
      <c r="F121" s="11">
        <f t="shared" si="1"/>
        <v>28.725016329196606</v>
      </c>
    </row>
    <row r="122" spans="1:6" ht="24" thickBot="1">
      <c r="A122" s="85" t="s">
        <v>8</v>
      </c>
      <c r="B122" s="23" t="s">
        <v>34</v>
      </c>
      <c r="C122" s="82" t="s">
        <v>193</v>
      </c>
      <c r="D122" s="14">
        <v>153.1</v>
      </c>
      <c r="E122" s="14">
        <v>43.978</v>
      </c>
      <c r="F122" s="11">
        <f t="shared" si="1"/>
        <v>28.725016329196606</v>
      </c>
    </row>
    <row r="123" spans="1:6" ht="24" thickBot="1">
      <c r="A123" s="85" t="s">
        <v>5</v>
      </c>
      <c r="B123" s="23" t="s">
        <v>34</v>
      </c>
      <c r="C123" s="82" t="s">
        <v>120</v>
      </c>
      <c r="D123" s="14">
        <v>0</v>
      </c>
      <c r="E123" s="14">
        <v>43.978</v>
      </c>
      <c r="F123" s="11"/>
    </row>
    <row r="124" spans="1:6" ht="24" thickBot="1">
      <c r="A124" s="85" t="s">
        <v>89</v>
      </c>
      <c r="B124" s="23" t="s">
        <v>34</v>
      </c>
      <c r="C124" s="82" t="s">
        <v>81</v>
      </c>
      <c r="D124" s="14">
        <v>726.2</v>
      </c>
      <c r="E124" s="14">
        <v>181.55</v>
      </c>
      <c r="F124" s="11">
        <f t="shared" si="1"/>
        <v>25</v>
      </c>
    </row>
    <row r="125" spans="1:6" ht="24" thickBot="1">
      <c r="A125" s="85" t="s">
        <v>116</v>
      </c>
      <c r="B125" s="23" t="s">
        <v>34</v>
      </c>
      <c r="C125" s="82" t="s">
        <v>74</v>
      </c>
      <c r="D125" s="14">
        <v>726.2</v>
      </c>
      <c r="E125" s="14">
        <v>181.55</v>
      </c>
      <c r="F125" s="11">
        <f t="shared" si="1"/>
        <v>25</v>
      </c>
    </row>
    <row r="126" spans="1:6" ht="24" thickBot="1">
      <c r="A126" s="85" t="s">
        <v>38</v>
      </c>
      <c r="B126" s="23" t="s">
        <v>34</v>
      </c>
      <c r="C126" s="82" t="s">
        <v>157</v>
      </c>
      <c r="D126" s="14">
        <v>726.2</v>
      </c>
      <c r="E126" s="14">
        <v>181.55</v>
      </c>
      <c r="F126" s="11">
        <f t="shared" si="1"/>
        <v>25</v>
      </c>
    </row>
    <row r="127" spans="1:6" ht="15.75" thickBot="1">
      <c r="A127" s="47" t="s">
        <v>145</v>
      </c>
      <c r="B127" s="86" t="s">
        <v>65</v>
      </c>
      <c r="C127" s="40" t="s">
        <v>54</v>
      </c>
      <c r="D127" s="7">
        <v>-118.515</v>
      </c>
      <c r="E127" s="7">
        <v>252.11</v>
      </c>
      <c r="F127" s="59" t="s">
        <v>54</v>
      </c>
    </row>
    <row r="128" spans="1:6" ht="15">
      <c r="A128" s="125" t="s">
        <v>175</v>
      </c>
      <c r="B128" s="126"/>
      <c r="C128" s="126"/>
      <c r="D128" s="126"/>
      <c r="E128" s="126"/>
      <c r="F128" s="126"/>
    </row>
    <row r="129" spans="1:6" ht="0.75" customHeight="1">
      <c r="A129" s="57"/>
      <c r="B129" s="22" t="s">
        <v>96</v>
      </c>
      <c r="C129" s="87"/>
      <c r="D129" s="34" t="s">
        <v>96</v>
      </c>
      <c r="E129" s="80" t="s">
        <v>96</v>
      </c>
      <c r="F129" s="69" t="s">
        <v>96</v>
      </c>
    </row>
    <row r="130" spans="1:6" ht="15">
      <c r="A130" s="124" t="s">
        <v>50</v>
      </c>
      <c r="B130" s="124" t="s">
        <v>43</v>
      </c>
      <c r="C130" s="124" t="s">
        <v>110</v>
      </c>
      <c r="D130" s="124" t="s">
        <v>117</v>
      </c>
      <c r="E130" s="124" t="s">
        <v>84</v>
      </c>
      <c r="F130" s="124" t="s">
        <v>216</v>
      </c>
    </row>
    <row r="131" spans="1:6" ht="15">
      <c r="A131" s="133"/>
      <c r="B131" s="133"/>
      <c r="C131" s="133"/>
      <c r="D131" s="133"/>
      <c r="E131" s="133"/>
      <c r="F131" s="133"/>
    </row>
    <row r="132" spans="1:6" ht="15">
      <c r="A132" s="133"/>
      <c r="B132" s="133"/>
      <c r="C132" s="133"/>
      <c r="D132" s="133"/>
      <c r="E132" s="133"/>
      <c r="F132" s="133"/>
    </row>
    <row r="133" spans="1:6" ht="8.25" customHeight="1" hidden="1">
      <c r="A133" s="133"/>
      <c r="B133" s="133"/>
      <c r="C133" s="133"/>
      <c r="D133" s="133"/>
      <c r="E133" s="133"/>
      <c r="F133" s="133"/>
    </row>
    <row r="134" spans="1:6" ht="15" hidden="1">
      <c r="A134" s="133"/>
      <c r="B134" s="133"/>
      <c r="C134" s="133"/>
      <c r="D134" s="133"/>
      <c r="E134" s="133"/>
      <c r="F134" s="133"/>
    </row>
    <row r="135" spans="1:6" ht="12" customHeight="1" thickBot="1">
      <c r="A135" s="58">
        <v>1</v>
      </c>
      <c r="B135" s="24">
        <v>2</v>
      </c>
      <c r="C135" s="33">
        <v>3</v>
      </c>
      <c r="D135" s="6" t="s">
        <v>44</v>
      </c>
      <c r="E135" s="6" t="s">
        <v>18</v>
      </c>
      <c r="F135" s="6" t="s">
        <v>211</v>
      </c>
    </row>
    <row r="136" spans="1:6" ht="15.75" thickBot="1">
      <c r="A136" s="47" t="s">
        <v>182</v>
      </c>
      <c r="B136" s="1">
        <v>500</v>
      </c>
      <c r="C136" s="19" t="s">
        <v>54</v>
      </c>
      <c r="D136" s="49">
        <v>-118.515</v>
      </c>
      <c r="E136" s="49">
        <v>-252.11</v>
      </c>
      <c r="F136" s="11">
        <f>E136/D136*100</f>
        <v>212.7241277475425</v>
      </c>
    </row>
    <row r="137" spans="1:6" ht="15.75" thickBot="1">
      <c r="A137" s="45" t="s">
        <v>42</v>
      </c>
      <c r="B137" s="88"/>
      <c r="C137" s="35" t="s">
        <v>96</v>
      </c>
      <c r="D137" s="62"/>
      <c r="E137" s="62"/>
      <c r="F137" s="11"/>
    </row>
    <row r="138" spans="1:6" ht="15.75" thickBot="1">
      <c r="A138" s="42" t="s">
        <v>131</v>
      </c>
      <c r="B138" s="88">
        <v>520</v>
      </c>
      <c r="C138" s="35" t="s">
        <v>54</v>
      </c>
      <c r="D138" s="31">
        <v>0</v>
      </c>
      <c r="E138" s="31">
        <v>0</v>
      </c>
      <c r="F138" s="11"/>
    </row>
    <row r="139" spans="1:6" ht="11.25" customHeight="1" thickBot="1">
      <c r="A139" s="61" t="s">
        <v>16</v>
      </c>
      <c r="B139" s="88"/>
      <c r="C139" s="35" t="s">
        <v>96</v>
      </c>
      <c r="D139" s="62"/>
      <c r="E139" s="62"/>
      <c r="F139" s="11"/>
    </row>
    <row r="140" spans="1:6" ht="15.75" thickBot="1">
      <c r="A140" s="41" t="s">
        <v>113</v>
      </c>
      <c r="B140" s="88">
        <v>620</v>
      </c>
      <c r="C140" s="35" t="s">
        <v>54</v>
      </c>
      <c r="D140" s="31">
        <v>0</v>
      </c>
      <c r="E140" s="31">
        <v>0</v>
      </c>
      <c r="F140" s="11"/>
    </row>
    <row r="141" spans="1:6" ht="15.75" thickBot="1">
      <c r="A141" s="10" t="s">
        <v>16</v>
      </c>
      <c r="B141" s="88"/>
      <c r="C141" s="35" t="s">
        <v>96</v>
      </c>
      <c r="D141" s="62"/>
      <c r="E141" s="62"/>
      <c r="F141" s="11"/>
    </row>
    <row r="142" spans="1:6" ht="15">
      <c r="A142" s="41" t="s">
        <v>3</v>
      </c>
      <c r="B142" s="88">
        <v>700</v>
      </c>
      <c r="C142" s="35" t="s">
        <v>2</v>
      </c>
      <c r="D142" s="31">
        <v>-118.515</v>
      </c>
      <c r="E142" s="31">
        <v>-252.11</v>
      </c>
      <c r="F142" s="11">
        <f>E142/D142*100</f>
        <v>212.7241277475425</v>
      </c>
    </row>
    <row r="143" spans="1:6" ht="15">
      <c r="A143" s="41" t="s">
        <v>210</v>
      </c>
      <c r="B143" s="88">
        <v>710</v>
      </c>
      <c r="C143" s="35" t="s">
        <v>204</v>
      </c>
      <c r="D143" s="31">
        <v>-4244.85</v>
      </c>
      <c r="E143" s="31">
        <v>-2360.264</v>
      </c>
      <c r="F143" s="43" t="s">
        <v>215</v>
      </c>
    </row>
    <row r="144" spans="1:6" ht="15">
      <c r="A144" s="85" t="s">
        <v>39</v>
      </c>
      <c r="B144" s="88">
        <v>710</v>
      </c>
      <c r="C144" s="35" t="s">
        <v>36</v>
      </c>
      <c r="D144" s="31">
        <v>-4244.85</v>
      </c>
      <c r="E144" s="31">
        <v>-2360.264</v>
      </c>
      <c r="F144" s="43" t="s">
        <v>215</v>
      </c>
    </row>
    <row r="145" spans="1:6" ht="18" customHeight="1">
      <c r="A145" s="85" t="s">
        <v>101</v>
      </c>
      <c r="B145" s="88">
        <v>710</v>
      </c>
      <c r="C145" s="35" t="s">
        <v>161</v>
      </c>
      <c r="D145" s="31">
        <v>-4244.85</v>
      </c>
      <c r="E145" s="31">
        <v>-2360.264</v>
      </c>
      <c r="F145" s="43" t="s">
        <v>215</v>
      </c>
    </row>
    <row r="146" spans="1:6" ht="23.25">
      <c r="A146" s="85" t="s">
        <v>189</v>
      </c>
      <c r="B146" s="88">
        <v>710</v>
      </c>
      <c r="C146" s="35" t="s">
        <v>140</v>
      </c>
      <c r="D146" s="31">
        <v>-4244.85</v>
      </c>
      <c r="E146" s="31">
        <v>-2360.264</v>
      </c>
      <c r="F146" s="43" t="s">
        <v>215</v>
      </c>
    </row>
    <row r="147" spans="1:6" ht="15">
      <c r="A147" s="41" t="s">
        <v>132</v>
      </c>
      <c r="B147" s="88">
        <v>720</v>
      </c>
      <c r="C147" s="35" t="s">
        <v>41</v>
      </c>
      <c r="D147" s="31">
        <v>4363.365</v>
      </c>
      <c r="E147" s="31">
        <v>2108.153</v>
      </c>
      <c r="F147" s="43" t="s">
        <v>215</v>
      </c>
    </row>
    <row r="148" spans="1:6" ht="15">
      <c r="A148" s="85" t="s">
        <v>126</v>
      </c>
      <c r="B148" s="88">
        <v>720</v>
      </c>
      <c r="C148" s="84" t="s">
        <v>79</v>
      </c>
      <c r="D148" s="31">
        <v>4363.365</v>
      </c>
      <c r="E148" s="31">
        <v>2108.153</v>
      </c>
      <c r="F148" s="43" t="s">
        <v>215</v>
      </c>
    </row>
    <row r="149" spans="1:6" ht="23.25">
      <c r="A149" s="85" t="s">
        <v>94</v>
      </c>
      <c r="B149" s="88">
        <v>720</v>
      </c>
      <c r="C149" s="84" t="s">
        <v>198</v>
      </c>
      <c r="D149" s="31">
        <v>4363.365</v>
      </c>
      <c r="E149" s="31">
        <v>2108.153</v>
      </c>
      <c r="F149" s="43" t="s">
        <v>215</v>
      </c>
    </row>
    <row r="150" spans="1:6" ht="24" thickBot="1">
      <c r="A150" s="85" t="s">
        <v>149</v>
      </c>
      <c r="B150" s="88">
        <v>720</v>
      </c>
      <c r="C150" s="84" t="s">
        <v>187</v>
      </c>
      <c r="D150" s="31">
        <v>4363.365</v>
      </c>
      <c r="E150" s="31">
        <v>2108.153</v>
      </c>
      <c r="F150" s="43" t="s">
        <v>215</v>
      </c>
    </row>
    <row r="151" spans="1:6" ht="15">
      <c r="A151" s="30"/>
      <c r="B151" s="55"/>
      <c r="C151" s="55"/>
      <c r="D151" s="27"/>
      <c r="E151" s="53" t="s">
        <v>96</v>
      </c>
      <c r="F151" s="53" t="s">
        <v>96</v>
      </c>
    </row>
    <row r="152" spans="1:6" ht="15">
      <c r="A152" s="75" t="s">
        <v>171</v>
      </c>
      <c r="B152" s="127" t="s">
        <v>217</v>
      </c>
      <c r="C152" s="128"/>
      <c r="D152" s="51" t="s">
        <v>96</v>
      </c>
      <c r="E152" s="60" t="s">
        <v>96</v>
      </c>
      <c r="F152" s="60" t="s">
        <v>96</v>
      </c>
    </row>
    <row r="153" spans="1:6" ht="15">
      <c r="A153" s="18" t="s">
        <v>85</v>
      </c>
      <c r="B153" s="129" t="s">
        <v>108</v>
      </c>
      <c r="C153" s="130"/>
      <c r="D153" s="63"/>
      <c r="E153" s="32" t="s">
        <v>96</v>
      </c>
      <c r="F153" s="32" t="s">
        <v>96</v>
      </c>
    </row>
    <row r="154" spans="1:6" ht="15">
      <c r="A154" s="39"/>
      <c r="B154" s="77"/>
      <c r="C154" s="48"/>
      <c r="D154" s="60" t="s">
        <v>96</v>
      </c>
      <c r="E154" s="60" t="s">
        <v>96</v>
      </c>
      <c r="F154" s="60" t="s">
        <v>96</v>
      </c>
    </row>
    <row r="155" spans="1:6" ht="15">
      <c r="A155" s="39"/>
      <c r="B155" s="77"/>
      <c r="C155" s="48"/>
      <c r="D155" s="60" t="s">
        <v>96</v>
      </c>
      <c r="E155" s="60" t="s">
        <v>96</v>
      </c>
      <c r="F155" s="60" t="s">
        <v>96</v>
      </c>
    </row>
    <row r="156" spans="1:6" ht="15">
      <c r="A156" s="51"/>
      <c r="B156" s="83" t="s">
        <v>96</v>
      </c>
      <c r="C156" s="48"/>
      <c r="D156" s="83" t="s">
        <v>96</v>
      </c>
      <c r="E156" s="83" t="s">
        <v>96</v>
      </c>
      <c r="F156" s="60" t="s">
        <v>96</v>
      </c>
    </row>
    <row r="157" spans="1:6" ht="15">
      <c r="A157" s="104" t="s">
        <v>218</v>
      </c>
      <c r="B157" s="131" t="s">
        <v>219</v>
      </c>
      <c r="C157" s="132"/>
      <c r="D157" s="81"/>
      <c r="E157" s="81"/>
      <c r="F157" s="81"/>
    </row>
    <row r="158" spans="1:6" ht="15">
      <c r="A158" s="18" t="s">
        <v>129</v>
      </c>
      <c r="B158" s="129" t="s">
        <v>108</v>
      </c>
      <c r="C158" s="130"/>
      <c r="D158" s="81"/>
      <c r="E158" s="81"/>
      <c r="F158" s="81"/>
    </row>
  </sheetData>
  <mergeCells count="33">
    <mergeCell ref="A128:F128"/>
    <mergeCell ref="A130:A134"/>
    <mergeCell ref="B130:B134"/>
    <mergeCell ref="C130:C134"/>
    <mergeCell ref="D130:D134"/>
    <mergeCell ref="E130:E134"/>
    <mergeCell ref="F130:F134"/>
    <mergeCell ref="B152:C152"/>
    <mergeCell ref="B153:C153"/>
    <mergeCell ref="B157:C157"/>
    <mergeCell ref="B158:C158"/>
    <mergeCell ref="F63:F65"/>
    <mergeCell ref="A61:E61"/>
    <mergeCell ref="A63:A65"/>
    <mergeCell ref="B63:B65"/>
    <mergeCell ref="C63:C65"/>
    <mergeCell ref="D63:D65"/>
    <mergeCell ref="E63:E65"/>
    <mergeCell ref="B15:B17"/>
    <mergeCell ref="C15:C17"/>
    <mergeCell ref="D15:D17"/>
    <mergeCell ref="A14:F14"/>
    <mergeCell ref="E15:E17"/>
    <mergeCell ref="F15:F17"/>
    <mergeCell ref="A15:A17"/>
    <mergeCell ref="B13:D13"/>
    <mergeCell ref="A11:D11"/>
    <mergeCell ref="D4:F4"/>
    <mergeCell ref="D9:F9"/>
    <mergeCell ref="D8:F8"/>
    <mergeCell ref="D7:F7"/>
    <mergeCell ref="B10:C10"/>
    <mergeCell ref="E5:F5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1" sqref="A1:F67"/>
    </sheetView>
  </sheetViews>
  <sheetFormatPr defaultColWidth="9.140625" defaultRowHeight="15"/>
  <cols>
    <col min="1" max="1" width="46.421875" style="26" customWidth="1"/>
    <col min="2" max="2" width="12.140625" style="26" customWidth="1"/>
    <col min="3" max="6" width="18.140625" style="26" customWidth="1"/>
    <col min="7" max="7" width="8.8515625" style="26" hidden="1" customWidth="1"/>
    <col min="8" max="8" width="33.8515625" style="26" customWidth="1"/>
    <col min="9" max="16384" width="8.8515625" style="26" customWidth="1"/>
  </cols>
  <sheetData>
    <row r="1" spans="7:8" ht="13.5" customHeight="1">
      <c r="G1" s="20"/>
      <c r="H1" s="20"/>
    </row>
    <row r="2" spans="7:8" ht="13.5" customHeight="1">
      <c r="G2" s="20"/>
      <c r="H2" s="20"/>
    </row>
    <row r="3" spans="7:8" ht="12" customHeight="1">
      <c r="G3" s="50"/>
      <c r="H3" s="20"/>
    </row>
    <row r="4" spans="7:8" ht="12" customHeight="1">
      <c r="G4" s="50"/>
      <c r="H4" s="20"/>
    </row>
    <row r="5" spans="7:8" ht="10.5" customHeight="1">
      <c r="G5" s="50"/>
      <c r="H5" s="20"/>
    </row>
    <row r="6" spans="7:8" ht="12" customHeight="1">
      <c r="G6" s="68" t="s">
        <v>96</v>
      </c>
      <c r="H6" s="60" t="s">
        <v>96</v>
      </c>
    </row>
    <row r="7" spans="7:8" ht="16.5" customHeight="1">
      <c r="G7" s="78" t="s">
        <v>96</v>
      </c>
      <c r="H7" s="60" t="s">
        <v>96</v>
      </c>
    </row>
    <row r="8" spans="7:8" ht="12" customHeight="1">
      <c r="G8" s="78" t="s">
        <v>96</v>
      </c>
      <c r="H8" s="60" t="s">
        <v>96</v>
      </c>
    </row>
    <row r="9" spans="7:8" ht="15">
      <c r="G9" s="4"/>
      <c r="H9" s="9"/>
    </row>
    <row r="10" spans="7:8" ht="15">
      <c r="G10" s="4"/>
      <c r="H10" s="9"/>
    </row>
    <row r="11" spans="7:8" ht="15">
      <c r="G11" s="4"/>
      <c r="H11" s="9"/>
    </row>
    <row r="12" spans="7:8" ht="15">
      <c r="G12" s="4"/>
      <c r="H12" s="9"/>
    </row>
    <row r="13" spans="7:8" ht="15">
      <c r="G13" s="4"/>
      <c r="H13" s="9"/>
    </row>
    <row r="14" spans="7:8" ht="15">
      <c r="G14" s="4"/>
      <c r="H14" s="9"/>
    </row>
    <row r="15" spans="7:8" ht="15">
      <c r="G15" s="4"/>
      <c r="H15" s="9"/>
    </row>
    <row r="16" spans="7:8" ht="15">
      <c r="G16" s="4"/>
      <c r="H16" s="9"/>
    </row>
    <row r="17" spans="7:8" ht="15">
      <c r="G17" s="4"/>
      <c r="H17" s="9"/>
    </row>
    <row r="18" spans="7:8" ht="15">
      <c r="G18" s="4"/>
      <c r="H18" s="9"/>
    </row>
    <row r="19" spans="7:8" ht="15">
      <c r="G19" s="4"/>
      <c r="H19" s="9"/>
    </row>
    <row r="20" spans="7:8" ht="15">
      <c r="G20" s="4"/>
      <c r="H20" s="9"/>
    </row>
    <row r="21" spans="7:8" ht="15">
      <c r="G21" s="4"/>
      <c r="H21" s="9"/>
    </row>
    <row r="22" spans="7:8" ht="15">
      <c r="G22" s="4"/>
      <c r="H22" s="9"/>
    </row>
    <row r="23" spans="7:8" ht="15">
      <c r="G23" s="4"/>
      <c r="H23" s="9"/>
    </row>
    <row r="24" spans="7:8" ht="15">
      <c r="G24" s="4"/>
      <c r="H24" s="9"/>
    </row>
    <row r="25" spans="7:8" ht="15">
      <c r="G25" s="4"/>
      <c r="H25" s="9"/>
    </row>
    <row r="26" spans="7:8" ht="15">
      <c r="G26" s="4"/>
      <c r="H26" s="9"/>
    </row>
    <row r="27" spans="7:8" ht="15">
      <c r="G27" s="4"/>
      <c r="H27" s="9"/>
    </row>
    <row r="28" spans="7:8" ht="15">
      <c r="G28" s="4"/>
      <c r="H28" s="9"/>
    </row>
    <row r="29" spans="7:8" ht="15">
      <c r="G29" s="4"/>
      <c r="H29" s="9"/>
    </row>
    <row r="30" spans="7:8" ht="15">
      <c r="G30" s="4"/>
      <c r="H30" s="9"/>
    </row>
    <row r="31" spans="7:8" ht="15">
      <c r="G31" s="4"/>
      <c r="H31" s="9"/>
    </row>
    <row r="32" spans="7:8" ht="15">
      <c r="G32" s="4"/>
      <c r="H32" s="9"/>
    </row>
    <row r="33" spans="7:8" ht="15">
      <c r="G33" s="4"/>
      <c r="H33" s="9"/>
    </row>
    <row r="34" spans="7:8" ht="15">
      <c r="G34" s="4"/>
      <c r="H34" s="9"/>
    </row>
    <row r="35" spans="7:8" ht="15">
      <c r="G35" s="4"/>
      <c r="H35" s="9"/>
    </row>
    <row r="36" spans="7:8" ht="15">
      <c r="G36" s="4"/>
      <c r="H36" s="9"/>
    </row>
    <row r="37" spans="7:8" ht="15">
      <c r="G37" s="4"/>
      <c r="H37" s="9"/>
    </row>
    <row r="38" spans="7:8" ht="15">
      <c r="G38" s="4"/>
      <c r="H38" s="9"/>
    </row>
    <row r="39" spans="7:8" ht="15">
      <c r="G39" s="4"/>
      <c r="H39" s="9"/>
    </row>
    <row r="40" spans="7:8" ht="15">
      <c r="G40" s="4"/>
      <c r="H40" s="9"/>
    </row>
    <row r="41" spans="7:8" ht="15">
      <c r="G41" s="4"/>
      <c r="H41" s="9"/>
    </row>
    <row r="42" spans="7:8" ht="15">
      <c r="G42" s="4"/>
      <c r="H42" s="9"/>
    </row>
    <row r="43" spans="7:8" ht="15">
      <c r="G43" s="4"/>
      <c r="H43" s="9"/>
    </row>
    <row r="44" spans="7:8" ht="15">
      <c r="G44" s="4"/>
      <c r="H44" s="9"/>
    </row>
    <row r="45" spans="7:8" ht="15">
      <c r="G45" s="4"/>
      <c r="H45" s="9"/>
    </row>
    <row r="46" spans="7:8" ht="15">
      <c r="G46" s="4"/>
      <c r="H46" s="9"/>
    </row>
    <row r="47" spans="7:8" ht="15">
      <c r="G47" s="4"/>
      <c r="H47" s="9"/>
    </row>
    <row r="48" spans="7:8" ht="15">
      <c r="G48" s="4"/>
      <c r="H48" s="9"/>
    </row>
    <row r="49" spans="7:8" ht="15">
      <c r="G49" s="4"/>
      <c r="H49" s="9"/>
    </row>
    <row r="50" spans="7:8" ht="15">
      <c r="G50" s="4"/>
      <c r="H50" s="9"/>
    </row>
    <row r="51" spans="7:8" ht="15">
      <c r="G51" s="4"/>
      <c r="H51" s="9"/>
    </row>
    <row r="52" spans="7:8" ht="15">
      <c r="G52" s="4"/>
      <c r="H52" s="9"/>
    </row>
    <row r="53" spans="7:8" ht="15">
      <c r="G53" s="4"/>
      <c r="H53" s="9"/>
    </row>
    <row r="54" spans="7:8" ht="15">
      <c r="G54" s="4"/>
      <c r="H54" s="9"/>
    </row>
    <row r="55" spans="7:8" ht="15">
      <c r="G55" s="4"/>
      <c r="H55" s="9"/>
    </row>
    <row r="56" spans="7:8" ht="15">
      <c r="G56" s="4"/>
      <c r="H56" s="9"/>
    </row>
    <row r="57" spans="7:8" ht="15">
      <c r="G57" s="4"/>
      <c r="H57" s="9"/>
    </row>
    <row r="58" spans="7:8" ht="15">
      <c r="G58" s="4"/>
      <c r="H58" s="9"/>
    </row>
    <row r="59" spans="7:8" ht="15">
      <c r="G59" s="4"/>
      <c r="H59" s="9"/>
    </row>
    <row r="60" spans="7:8" ht="15">
      <c r="G60" s="4"/>
      <c r="H60" s="9"/>
    </row>
    <row r="61" spans="7:8" ht="15">
      <c r="G61" s="4"/>
      <c r="H61" s="9"/>
    </row>
    <row r="62" spans="7:8" ht="15">
      <c r="G62" s="4"/>
      <c r="H62" s="9"/>
    </row>
    <row r="63" spans="7:8" ht="15">
      <c r="G63" s="4"/>
      <c r="H63" s="9"/>
    </row>
    <row r="64" spans="7:8" ht="15">
      <c r="G64" s="4"/>
      <c r="H64" s="9"/>
    </row>
    <row r="65" spans="7:8" ht="15">
      <c r="G65" s="4"/>
      <c r="H65" s="9"/>
    </row>
    <row r="66" spans="7:8" ht="15">
      <c r="G66" s="4"/>
      <c r="H66" s="9"/>
    </row>
    <row r="67" spans="7:8" ht="24" customHeight="1">
      <c r="G67" s="54"/>
      <c r="H67" s="21"/>
    </row>
    <row r="68" spans="1:8" ht="15" customHeight="1">
      <c r="A68" s="3"/>
      <c r="B68" s="73"/>
      <c r="C68" s="73"/>
      <c r="D68" s="73"/>
      <c r="E68" s="73"/>
      <c r="F68" s="73"/>
      <c r="G68" s="74"/>
      <c r="H68" s="74"/>
    </row>
  </sheetData>
  <printOptions/>
  <pageMargins left="0.393700787401575" right="0.393700787401575" top="0.393700787401575" bottom="0.393700787401575" header="0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2" sqref="A2:F32"/>
    </sheetView>
  </sheetViews>
  <sheetFormatPr defaultColWidth="9.140625" defaultRowHeight="15"/>
  <cols>
    <col min="1" max="1" width="46.421875" style="26" customWidth="1"/>
    <col min="2" max="2" width="12.140625" style="26" customWidth="1"/>
    <col min="3" max="6" width="18.140625" style="26" customWidth="1"/>
    <col min="7" max="16384" width="8.8515625" style="26" customWidth="1"/>
  </cols>
  <sheetData>
    <row r="1" spans="1:6" ht="15" customHeight="1">
      <c r="A1" s="64"/>
      <c r="B1" s="17" t="s">
        <v>96</v>
      </c>
      <c r="C1" s="83" t="s">
        <v>96</v>
      </c>
      <c r="D1" s="71" t="s">
        <v>96</v>
      </c>
      <c r="E1" s="66" t="s">
        <v>96</v>
      </c>
      <c r="F1" s="8" t="s">
        <v>32</v>
      </c>
    </row>
    <row r="2" ht="13.5" customHeight="1"/>
    <row r="3" ht="12" customHeight="1"/>
    <row r="4" ht="13.5" customHeight="1"/>
    <row r="5" ht="12" customHeight="1"/>
    <row r="6" ht="12" customHeight="1"/>
    <row r="7" ht="11.25" customHeight="1"/>
    <row r="8" ht="10.5" customHeight="1"/>
    <row r="9" ht="12" customHeight="1"/>
    <row r="10" ht="18" customHeight="1"/>
    <row r="11" ht="12" customHeight="1"/>
    <row r="12" ht="18" customHeight="1"/>
    <row r="13" ht="12" customHeight="1"/>
    <row r="14" ht="13.5" customHeight="1"/>
    <row r="15" ht="12.75" customHeight="1"/>
    <row r="16" ht="13.5" customHeight="1"/>
    <row r="17" ht="13.5" customHeight="1"/>
    <row r="21" ht="13.5" customHeight="1"/>
    <row r="25" ht="9.75" customHeight="1"/>
    <row r="26" ht="9.75" customHeight="1"/>
    <row r="27" ht="9.75" customHeight="1"/>
    <row r="28" ht="9.75" customHeight="1"/>
    <row r="29" ht="12" customHeight="1"/>
    <row r="30" ht="13.5" customHeight="1"/>
    <row r="31" ht="10.5" customHeight="1"/>
    <row r="32" ht="10.5" customHeight="1"/>
    <row r="33" spans="1:6" ht="16.5" customHeight="1">
      <c r="A33" s="81"/>
      <c r="B33" s="29"/>
      <c r="C33" s="48"/>
      <c r="D33" s="81"/>
      <c r="E33" s="81"/>
      <c r="F33" s="81"/>
    </row>
    <row r="34" spans="1:6" ht="16.5" customHeight="1">
      <c r="A34" s="75" t="s">
        <v>190</v>
      </c>
      <c r="B34" s="134"/>
      <c r="C34" s="128"/>
      <c r="D34" s="81"/>
      <c r="E34" s="81"/>
      <c r="F34" s="81"/>
    </row>
    <row r="35" spans="1:6" ht="12" customHeight="1">
      <c r="A35" s="18" t="s">
        <v>150</v>
      </c>
      <c r="B35" s="129" t="s">
        <v>108</v>
      </c>
      <c r="C35" s="130"/>
      <c r="D35" s="74"/>
      <c r="E35" s="81"/>
      <c r="F35" s="81"/>
    </row>
    <row r="36" spans="1:6" ht="16.5" customHeight="1">
      <c r="A36" s="75"/>
      <c r="B36" s="75"/>
      <c r="C36" s="75"/>
      <c r="D36" s="48"/>
      <c r="E36" s="81"/>
      <c r="F36" s="81"/>
    </row>
    <row r="37" spans="1:6" ht="16.5" customHeight="1">
      <c r="A37" s="75" t="s">
        <v>92</v>
      </c>
      <c r="B37" s="39"/>
      <c r="C37" s="39"/>
      <c r="D37" s="48"/>
      <c r="E37" s="21"/>
      <c r="F37" s="21"/>
    </row>
    <row r="38" spans="1:6" ht="15" hidden="1">
      <c r="A38" s="46" t="s">
        <v>70</v>
      </c>
      <c r="B38" s="46"/>
      <c r="C38" s="46"/>
      <c r="D38" s="46"/>
      <c r="E38" s="46"/>
      <c r="F38" s="46"/>
    </row>
    <row r="39" spans="1:6" ht="15" hidden="1">
      <c r="A39" s="135" t="s">
        <v>70</v>
      </c>
      <c r="B39" s="136"/>
      <c r="C39" s="136"/>
      <c r="D39" s="136"/>
      <c r="E39" s="136"/>
      <c r="F39" s="136"/>
    </row>
    <row r="40" spans="1:6" ht="15" hidden="1">
      <c r="A40" s="25" t="s">
        <v>70</v>
      </c>
      <c r="B40" s="25"/>
      <c r="C40" s="25"/>
      <c r="D40" s="25"/>
      <c r="E40" s="25"/>
      <c r="F40" s="25"/>
    </row>
  </sheetData>
  <mergeCells count="3">
    <mergeCell ref="B34:C34"/>
    <mergeCell ref="B35:C35"/>
    <mergeCell ref="A39:F39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2016-04-25T06:21:59Z</cp:lastPrinted>
  <dcterms:modified xsi:type="dcterms:W3CDTF">2016-04-25T06:22:11Z</dcterms:modified>
  <cp:category/>
  <cp:version/>
  <cp:contentType/>
  <cp:contentStatus/>
</cp:coreProperties>
</file>