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7320" activeTab="0"/>
  </bookViews>
  <sheets>
    <sheet name="функцион" sheetId="1" r:id="rId1"/>
    <sheet name="ведом" sheetId="2" r:id="rId2"/>
    <sheet name="РПЦВ" sheetId="3" r:id="rId3"/>
    <sheet name="МП" sheetId="4" r:id="rId4"/>
    <sheet name="Целевые" sheetId="5" r:id="rId5"/>
  </sheets>
  <definedNames>
    <definedName name="_xlnm.Print_Titles" localSheetId="1">'ведом'!$8:$10</definedName>
    <definedName name="_xlnm.Print_Titles" localSheetId="3">'МП'!$17:$17</definedName>
    <definedName name="_xlnm.Print_Titles" localSheetId="2">'РПЦВ'!$9:$11</definedName>
    <definedName name="_xlnm.Print_Titles" localSheetId="0">'функцион'!$9:$9</definedName>
    <definedName name="_xlnm.Print_Titles" localSheetId="4">'Целевые'!$20:$22</definedName>
  </definedNames>
  <calcPr fullCalcOnLoad="1"/>
</workbook>
</file>

<file path=xl/sharedStrings.xml><?xml version="1.0" encoding="utf-8"?>
<sst xmlns="http://schemas.openxmlformats.org/spreadsheetml/2006/main" count="979" uniqueCount="154">
  <si>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</si>
  <si>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</si>
  <si>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</si>
  <si>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</si>
  <si>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</si>
  <si>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</si>
  <si>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</si>
  <si>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</si>
  <si>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</si>
  <si>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</si>
  <si>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</si>
  <si>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</si>
  <si>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</si>
  <si>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</si>
  <si>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</si>
  <si>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</si>
  <si>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</si>
  <si>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</si>
  <si>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</si>
  <si>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</si>
  <si>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</si>
  <si>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</si>
  <si>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</si>
  <si>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</si>
  <si>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</si>
  <si>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</si>
  <si>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</si>
  <si>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</si>
  <si>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</si>
  <si>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</si>
  <si>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</si>
  <si>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</si>
  <si>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</si>
  <si>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</si>
  <si>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</si>
  <si>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</si>
  <si>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</si>
  <si>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</si>
  <si>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</si>
  <si>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</si>
  <si>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</si>
  <si>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</si>
  <si>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</si>
  <si>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800</t>
  </si>
  <si>
    <t>0113</t>
  </si>
  <si>
    <t>Другие общегосударственные вопросы</t>
  </si>
  <si>
    <t>0700</t>
  </si>
  <si>
    <t>Образование</t>
  </si>
  <si>
    <t>0707</t>
  </si>
  <si>
    <t>Молодежная политика и оздоровление детей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</si>
  <si>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</si>
  <si>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</si>
  <si>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</si>
  <si>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</si>
  <si>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</si>
  <si>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</si>
  <si>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</si>
  <si>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850</t>
  </si>
  <si>
    <t xml:space="preserve">Иные бюджетные ассигнования                                                    </t>
  </si>
  <si>
    <t>Уплата налогов, сборов и иных платежей</t>
  </si>
  <si>
    <t>851</t>
  </si>
  <si>
    <t>Упата налога на имущество организаций и земельного налога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</si>
  <si>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</si>
  <si>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</si>
  <si>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</si>
  <si>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</si>
  <si>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</si>
  <si>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</si>
  <si>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</si>
  <si>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</si>
  <si>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</si>
  <si>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405</t>
  </si>
  <si>
    <t xml:space="preserve">                     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</si>
  <si>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</si>
  <si>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</si>
  <si>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</si>
  <si>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Деятельность структурного подразделения администрации поселения "Пожарная охрана (часть).</t>
  </si>
  <si>
    <t>Всего</t>
  </si>
  <si>
    <t>Муниципальная программ "Повышение эффективности муниципального управления в Шараповском сельском поселении Западнодвинского района Тверской области" на 2015-2017 годы.</t>
  </si>
  <si>
    <t>Обеспечивающая подпрограмма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</si>
  <si>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</t>
  </si>
  <si>
    <t>Муниципальная пограмма "Развитие жилищно-коммунального хозяйства в Шараповском сельском  поселении Западнодвинского района Тверской области" на 2015 -2017 годы.</t>
  </si>
  <si>
    <t>Подпрограмма Повышение надежности и эффективности функционирования объектов коммунальногохозяйства Шараповского сельского поселения</t>
  </si>
  <si>
    <t>Подпрограмма Организация благоустройства территории Шараповского сельского поселения</t>
  </si>
  <si>
    <t>Финансовое обеспечение работ по содержанию и проведению ремонта сетей водоснабжения и водоотведения</t>
  </si>
  <si>
    <t>2230105</t>
  </si>
  <si>
    <t>2230102</t>
  </si>
  <si>
    <t>2230101</t>
  </si>
  <si>
    <t>2230000</t>
  </si>
  <si>
    <t>2220104</t>
  </si>
  <si>
    <t>2220000</t>
  </si>
  <si>
    <t>2200000</t>
  </si>
  <si>
    <t>2199150</t>
  </si>
  <si>
    <t>2199140</t>
  </si>
  <si>
    <t>2190000</t>
  </si>
  <si>
    <t>2117804</t>
  </si>
  <si>
    <t>2117803</t>
  </si>
  <si>
    <t>2117802</t>
  </si>
  <si>
    <t>2117541</t>
  </si>
  <si>
    <t>2115118</t>
  </si>
  <si>
    <t>2112303</t>
  </si>
  <si>
    <t>2110301</t>
  </si>
  <si>
    <t>2110000</t>
  </si>
  <si>
    <t>2100000</t>
  </si>
  <si>
    <t xml:space="preserve">                      Приложение №3</t>
  </si>
  <si>
    <t>404</t>
  </si>
  <si>
    <t>1100</t>
  </si>
  <si>
    <t>Физическая культура и спорт</t>
  </si>
  <si>
    <t>1102</t>
  </si>
  <si>
    <t>Массовый спорт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</si>
  <si>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</si>
  <si>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0000000</t>
  </si>
  <si>
    <t>2110401</t>
  </si>
  <si>
    <t>Организация проведения спортивно-массовых мероприяти,направленных на физическое воспитание детей,подростков,молодежи и взлослого населения поселения,а также соревнований в рамках муниципального календарного плана</t>
  </si>
  <si>
    <t>244</t>
  </si>
  <si>
    <t>2220101</t>
  </si>
  <si>
    <t>финансовое обеспечение по составлению проектно-сметной документации на проведение ремонтных работ на объектах коммунального хозяйства.</t>
  </si>
  <si>
    <t>прочая закупка товаров, работ и услуг для обеспечения государственных (муниципальных) нужд</t>
  </si>
  <si>
    <t>2220106</t>
  </si>
  <si>
    <t>Финансовое обеспечение работ по строительству новых и содержанию в надлежащем состоянии колодцев в поселении</t>
  </si>
  <si>
    <t>2221452</t>
  </si>
  <si>
    <t>расходы на реализацию программ по поддержке местных инициатив за счет средств местнго бюджета,поступлений от юридических лиц и вкладов граждан</t>
  </si>
  <si>
    <t>2227452</t>
  </si>
  <si>
    <t>расходы на реализацию программ по поддержке местных инициатив за счет субсидий из областного бюджета</t>
  </si>
  <si>
    <t>2230103</t>
  </si>
  <si>
    <t>2237416</t>
  </si>
  <si>
    <t>Финансовое обеспечение мерприятий по благоустройству территорий поселения</t>
  </si>
  <si>
    <t>субсидии на проведение работ по восстановлению воинских захоронений</t>
  </si>
  <si>
    <t>2230203</t>
  </si>
  <si>
    <t>работы по межжеванию участко, кадастровые работы по землеустройству и землепользованию на территории поселения</t>
  </si>
  <si>
    <t>работы мо межжеванию участков, кадастровые работы по землеустройству и землепользованию на территории поселения</t>
  </si>
  <si>
    <t>407</t>
  </si>
  <si>
    <t>2110302</t>
  </si>
  <si>
    <t>Обеспечение первичных мер  пожарной безопасности в границах населенных пунктов</t>
  </si>
  <si>
    <t xml:space="preserve">                      Приложение №4</t>
  </si>
  <si>
    <t xml:space="preserve">                      Приложение №5</t>
  </si>
  <si>
    <t>Муниципальная программа "Повышение эффективности муниципального управления в Шараповском сельском поселении Западнодвинского района Тверской области" на 2015-2017 годы.</t>
  </si>
  <si>
    <t>Муниципальная программа"Повышение эффективности муниципального управления в Шараповском сельском поселении Западнодвинского района Тверской области" на 2015-2017 годы.</t>
  </si>
  <si>
    <t>Подпрограмма " Организация благоустройства территории Шараповского сельского поселения  Западнодвинского района Тверской области"</t>
  </si>
  <si>
    <t>Подпрограмма "Организация благоустройства территории Шараповского сельского поселения  Западнодвинского района Тверской области"</t>
  </si>
  <si>
    <t>Подпрограмма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</si>
  <si>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Подпрограмма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</si>
  <si>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"Повышение эффективности умниципального управления в Староторопском сельском поселениях Западнодвинского района Тверской области" на 2015-2017 годы.</t>
  </si>
  <si>
    <t>Утверждено</t>
  </si>
  <si>
    <t>Исполнено</t>
  </si>
  <si>
    <t xml:space="preserve">                      "Об исполнении бюджета Шараповского сельского поселения</t>
  </si>
  <si>
    <t xml:space="preserve">                      Западнодвинского района Тверской области за  2015 год"</t>
  </si>
  <si>
    <t xml:space="preserve"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за 2015 год  </t>
  </si>
  <si>
    <t xml:space="preserve">                      Западнодвинского района Тверской области за  2015 год</t>
  </si>
  <si>
    <t>Ведомственная структура расходов бюджета Шараповского сельского поселения Западнодвинского района Тверской области за 2015 год.</t>
  </si>
  <si>
    <t>Распределение бюджетных ассигнований бюджета Шараповского сельского поселения по разделам и подразделам, целевым статьям, группам и подгруппам видов расходов классификации расходов бюджета за 2015 год.</t>
  </si>
  <si>
    <t xml:space="preserve">от  13.05.                      2016 г. №  13             </t>
  </si>
  <si>
    <t>13.05.2016 №13</t>
  </si>
  <si>
    <t xml:space="preserve">от       13.05.                     2016 г. № 13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</si>
</sst>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80" fontId="3" fillId="0" borderId="11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0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80" fontId="2" fillId="0" borderId="2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5" fillId="0" borderId="17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13" sqref="B13:D13"/>
    </sheetView>
  </sheetViews>
  <sheetFormatPr defaultColWidth="9.140625" defaultRowHeight="12.75"/>
  <cols>
    <col min="1" max="1" width="7.7109375" style="14" customWidth="1"/>
    <col min="2" max="2" width="9.140625" style="14" customWidth="1"/>
    <col min="3" max="3" width="6.140625" style="14" customWidth="1"/>
    <col min="4" max="4" width="37.140625" style="14" customWidth="1"/>
    <col min="5" max="5" width="13.7109375" style="14" customWidth="1"/>
    <col min="6" max="6" width="13.421875" style="14" customWidth="1"/>
    <col min="7" max="7" width="9.140625" style="0" hidden="1" customWidth="1"/>
  </cols>
  <sheetData>
    <row r="1" spans="1:7" ht="12.75">
      <c r="A1" s="13"/>
      <c r="B1" s="13"/>
      <c r="C1" s="13"/>
      <c r="D1" s="114" t="s">
        <v>104</v>
      </c>
      <c r="E1" s="115"/>
      <c r="F1" s="115"/>
      <c r="G1" s="9"/>
    </row>
    <row r="2" spans="1:7" ht="12.75">
      <c r="A2" s="13"/>
      <c r="B2" s="13"/>
      <c r="C2" s="13"/>
      <c r="D2" s="116" t="s">
        <v>0</v>
      </c>
      <c r="E2" s="115"/>
      <c r="F2" s="115"/>
      <c r="G2" s="9"/>
    </row>
    <row r="3" spans="1:7" ht="12.75">
      <c r="A3" s="13"/>
      <c r="B3" s="13"/>
      <c r="C3" s="13"/>
      <c r="D3" s="116" t="s">
        <v>72</v>
      </c>
      <c r="E3" s="115"/>
      <c r="F3" s="115"/>
      <c r="G3" s="9"/>
    </row>
    <row r="4" spans="1:7" ht="12.75">
      <c r="A4" s="15"/>
      <c r="B4" s="15"/>
      <c r="C4" s="15"/>
      <c r="D4" s="116" t="s">
        <v>145</v>
      </c>
      <c r="E4" s="115"/>
      <c r="F4" s="115"/>
      <c r="G4" s="9"/>
    </row>
    <row r="5" spans="1:7" ht="12.75">
      <c r="A5" s="15"/>
      <c r="B5" s="15"/>
      <c r="C5" s="15"/>
      <c r="D5" s="116" t="s">
        <v>146</v>
      </c>
      <c r="E5" s="115"/>
      <c r="F5" s="115"/>
      <c r="G5" s="9"/>
    </row>
    <row r="6" spans="1:7" ht="12.75">
      <c r="A6" s="15"/>
      <c r="B6" s="15"/>
      <c r="C6" s="15"/>
      <c r="D6" s="120" t="s">
        <v>152</v>
      </c>
      <c r="E6" s="120"/>
      <c r="F6" s="120"/>
      <c r="G6" s="120"/>
    </row>
    <row r="7" spans="1:7" ht="51.75" customHeight="1">
      <c r="A7" s="88" t="s">
        <v>147</v>
      </c>
      <c r="B7" s="88"/>
      <c r="C7" s="88"/>
      <c r="D7" s="88"/>
      <c r="E7" s="88"/>
      <c r="F7" s="88"/>
      <c r="G7" s="9"/>
    </row>
    <row r="8" spans="1:7" ht="14.25">
      <c r="A8" s="88"/>
      <c r="B8" s="88"/>
      <c r="C8" s="88"/>
      <c r="D8" s="88"/>
      <c r="E8" s="101"/>
      <c r="F8" s="101"/>
      <c r="G8" s="9"/>
    </row>
    <row r="9" spans="1:7" ht="28.5" customHeight="1">
      <c r="A9" s="89" t="s">
        <v>2</v>
      </c>
      <c r="B9" s="92" t="s">
        <v>5</v>
      </c>
      <c r="C9" s="93"/>
      <c r="D9" s="94"/>
      <c r="E9" s="79" t="s">
        <v>143</v>
      </c>
      <c r="F9" s="82" t="s">
        <v>144</v>
      </c>
      <c r="G9" s="9"/>
    </row>
    <row r="10" spans="1:7" ht="19.5" customHeight="1">
      <c r="A10" s="90"/>
      <c r="B10" s="95"/>
      <c r="C10" s="96"/>
      <c r="D10" s="97"/>
      <c r="E10" s="80"/>
      <c r="F10" s="83"/>
      <c r="G10" s="9"/>
    </row>
    <row r="11" spans="1:7" ht="0.75" customHeight="1">
      <c r="A11" s="91"/>
      <c r="B11" s="98"/>
      <c r="C11" s="99"/>
      <c r="D11" s="100"/>
      <c r="E11" s="81"/>
      <c r="F11" s="84"/>
      <c r="G11" s="9"/>
    </row>
    <row r="12" spans="1:7" ht="27" customHeight="1">
      <c r="A12" s="2"/>
      <c r="B12" s="85" t="s">
        <v>77</v>
      </c>
      <c r="C12" s="86"/>
      <c r="D12" s="87"/>
      <c r="E12" s="60">
        <f>E13+E17+E19+E22+E24+E28+E30+E32</f>
        <v>5660.349999999999</v>
      </c>
      <c r="F12" s="60">
        <f>F13+F17+F19+F22+F24+F28+F30+F32</f>
        <v>5493.699999999999</v>
      </c>
      <c r="G12" s="9"/>
    </row>
    <row r="13" spans="1:7" ht="21" customHeight="1">
      <c r="A13" s="4" t="s">
        <v>6</v>
      </c>
      <c r="B13" s="105" t="s">
        <v>7</v>
      </c>
      <c r="C13" s="106"/>
      <c r="D13" s="107"/>
      <c r="E13" s="60">
        <f>E14+E15+E16</f>
        <v>1385.7500000000002</v>
      </c>
      <c r="F13" s="60">
        <f>F14+F15+F16</f>
        <v>1376.15</v>
      </c>
      <c r="G13" s="9"/>
    </row>
    <row r="14" spans="1:7" ht="25.5" customHeight="1">
      <c r="A14" s="2" t="s">
        <v>8</v>
      </c>
      <c r="B14" s="102" t="s">
        <v>9</v>
      </c>
      <c r="C14" s="103"/>
      <c r="D14" s="104"/>
      <c r="E14" s="61">
        <v>240.17</v>
      </c>
      <c r="F14" s="61">
        <v>234.88</v>
      </c>
      <c r="G14" s="9"/>
    </row>
    <row r="15" spans="1:7" ht="42.75" customHeight="1">
      <c r="A15" s="2" t="s">
        <v>12</v>
      </c>
      <c r="B15" s="102" t="s">
        <v>13</v>
      </c>
      <c r="C15" s="103"/>
      <c r="D15" s="104"/>
      <c r="E15" s="61">
        <v>1145.43</v>
      </c>
      <c r="F15" s="61">
        <v>1141.12</v>
      </c>
      <c r="G15" s="9"/>
    </row>
    <row r="16" spans="1:7" ht="24" customHeight="1">
      <c r="A16" s="2" t="s">
        <v>44</v>
      </c>
      <c r="B16" s="102" t="s">
        <v>45</v>
      </c>
      <c r="C16" s="103"/>
      <c r="D16" s="104"/>
      <c r="E16" s="61">
        <v>0.15</v>
      </c>
      <c r="F16" s="61">
        <v>0.15</v>
      </c>
      <c r="G16" s="9"/>
    </row>
    <row r="17" spans="1:7" ht="24.75" customHeight="1">
      <c r="A17" s="6" t="s">
        <v>16</v>
      </c>
      <c r="B17" s="105" t="s">
        <v>17</v>
      </c>
      <c r="C17" s="106"/>
      <c r="D17" s="107"/>
      <c r="E17" s="60">
        <f>E18</f>
        <v>59.9</v>
      </c>
      <c r="F17" s="60">
        <f>F18</f>
        <v>59.9</v>
      </c>
      <c r="G17" s="9"/>
    </row>
    <row r="18" spans="1:7" ht="18.75" customHeight="1">
      <c r="A18" s="2" t="s">
        <v>18</v>
      </c>
      <c r="B18" s="102" t="s">
        <v>19</v>
      </c>
      <c r="C18" s="103"/>
      <c r="D18" s="104"/>
      <c r="E18" s="61">
        <v>59.9</v>
      </c>
      <c r="F18" s="61">
        <v>59.9</v>
      </c>
      <c r="G18" s="9"/>
    </row>
    <row r="19" spans="1:7" ht="31.5" customHeight="1">
      <c r="A19" s="6" t="s">
        <v>20</v>
      </c>
      <c r="B19" s="105" t="s">
        <v>21</v>
      </c>
      <c r="C19" s="106"/>
      <c r="D19" s="107"/>
      <c r="E19" s="60">
        <f>E20+E21</f>
        <v>454.08</v>
      </c>
      <c r="F19" s="60">
        <f>F20+F21</f>
        <v>450.81</v>
      </c>
      <c r="G19" s="9"/>
    </row>
    <row r="20" spans="1:7" ht="27.75" customHeight="1">
      <c r="A20" s="2" t="s">
        <v>22</v>
      </c>
      <c r="B20" s="102" t="s">
        <v>23</v>
      </c>
      <c r="C20" s="103"/>
      <c r="D20" s="104"/>
      <c r="E20" s="61">
        <v>33.45</v>
      </c>
      <c r="F20" s="61">
        <v>31.36</v>
      </c>
      <c r="G20" s="9"/>
    </row>
    <row r="21" spans="1:7" ht="27.75" customHeight="1">
      <c r="A21" s="2" t="s">
        <v>74</v>
      </c>
      <c r="B21" s="102" t="s">
        <v>75</v>
      </c>
      <c r="C21" s="103"/>
      <c r="D21" s="104"/>
      <c r="E21" s="61">
        <v>420.63</v>
      </c>
      <c r="F21" s="61">
        <v>419.45</v>
      </c>
      <c r="G21" s="9"/>
    </row>
    <row r="22" spans="1:7" ht="21.75" customHeight="1">
      <c r="A22" s="6" t="s">
        <v>39</v>
      </c>
      <c r="B22" s="105" t="s">
        <v>40</v>
      </c>
      <c r="C22" s="106"/>
      <c r="D22" s="107"/>
      <c r="E22" s="60">
        <v>1516.8</v>
      </c>
      <c r="F22" s="60">
        <f>F23</f>
        <v>1516.8</v>
      </c>
      <c r="G22" s="9"/>
    </row>
    <row r="23" spans="1:7" ht="16.5" customHeight="1">
      <c r="A23" s="2" t="s">
        <v>41</v>
      </c>
      <c r="B23" s="102" t="s">
        <v>42</v>
      </c>
      <c r="C23" s="103"/>
      <c r="D23" s="104"/>
      <c r="E23" s="61">
        <v>1516.8</v>
      </c>
      <c r="F23" s="61">
        <v>1516.8</v>
      </c>
      <c r="G23" s="9"/>
    </row>
    <row r="24" spans="1:7" ht="25.5" customHeight="1">
      <c r="A24" s="6" t="s">
        <v>24</v>
      </c>
      <c r="B24" s="105" t="s">
        <v>25</v>
      </c>
      <c r="C24" s="106"/>
      <c r="D24" s="107"/>
      <c r="E24" s="60">
        <f>E26+E27</f>
        <v>1358.12</v>
      </c>
      <c r="F24" s="60">
        <f>F26+F27</f>
        <v>1204.36</v>
      </c>
      <c r="G24" s="9"/>
    </row>
    <row r="25" spans="1:7" ht="17.25" customHeight="1">
      <c r="A25" s="2" t="s">
        <v>26</v>
      </c>
      <c r="B25" s="102" t="s">
        <v>27</v>
      </c>
      <c r="C25" s="103"/>
      <c r="D25" s="104"/>
      <c r="E25" s="61"/>
      <c r="F25" s="61"/>
      <c r="G25" s="9"/>
    </row>
    <row r="26" spans="1:7" ht="21.75" customHeight="1">
      <c r="A26" s="2" t="s">
        <v>28</v>
      </c>
      <c r="B26" s="102" t="s">
        <v>29</v>
      </c>
      <c r="C26" s="103"/>
      <c r="D26" s="104"/>
      <c r="E26" s="61">
        <v>970.03</v>
      </c>
      <c r="F26" s="61">
        <v>845.91</v>
      </c>
      <c r="G26" s="9"/>
    </row>
    <row r="27" spans="1:7" ht="19.5" customHeight="1">
      <c r="A27" s="2" t="s">
        <v>30</v>
      </c>
      <c r="B27" s="102" t="s">
        <v>31</v>
      </c>
      <c r="C27" s="103"/>
      <c r="D27" s="104"/>
      <c r="E27" s="61">
        <v>388.09</v>
      </c>
      <c r="F27" s="61">
        <v>358.45</v>
      </c>
      <c r="G27" s="9"/>
    </row>
    <row r="28" spans="1:7" ht="27" customHeight="1">
      <c r="A28" s="6" t="s">
        <v>46</v>
      </c>
      <c r="B28" s="105" t="s">
        <v>47</v>
      </c>
      <c r="C28" s="106"/>
      <c r="D28" s="107"/>
      <c r="E28" s="60">
        <f>E29</f>
        <v>82.7</v>
      </c>
      <c r="F28" s="60">
        <v>82.7</v>
      </c>
      <c r="G28" s="9"/>
    </row>
    <row r="29" spans="1:7" ht="17.25" customHeight="1">
      <c r="A29" s="2" t="s">
        <v>48</v>
      </c>
      <c r="B29" s="102" t="s">
        <v>49</v>
      </c>
      <c r="C29" s="103"/>
      <c r="D29" s="104"/>
      <c r="E29" s="61">
        <v>82.7</v>
      </c>
      <c r="F29" s="61">
        <v>82.7</v>
      </c>
      <c r="G29" s="9"/>
    </row>
    <row r="30" spans="1:7" ht="17.25" customHeight="1">
      <c r="A30" s="49" t="s">
        <v>106</v>
      </c>
      <c r="B30" s="108" t="s">
        <v>107</v>
      </c>
      <c r="C30" s="109"/>
      <c r="D30" s="110"/>
      <c r="E30" s="62">
        <v>53</v>
      </c>
      <c r="F30" s="62">
        <f>F31</f>
        <v>52.98</v>
      </c>
      <c r="G30" s="9"/>
    </row>
    <row r="31" spans="1:7" ht="17.25" customHeight="1">
      <c r="A31" s="50" t="s">
        <v>108</v>
      </c>
      <c r="B31" s="111" t="s">
        <v>109</v>
      </c>
      <c r="C31" s="112"/>
      <c r="D31" s="113"/>
      <c r="E31" s="63">
        <v>53</v>
      </c>
      <c r="F31" s="63">
        <v>52.98</v>
      </c>
      <c r="G31" s="9"/>
    </row>
    <row r="32" spans="1:7" ht="54" customHeight="1">
      <c r="A32" s="6" t="s">
        <v>33</v>
      </c>
      <c r="B32" s="117" t="s">
        <v>34</v>
      </c>
      <c r="C32" s="118"/>
      <c r="D32" s="119"/>
      <c r="E32" s="11">
        <v>750</v>
      </c>
      <c r="F32" s="60">
        <f>F33</f>
        <v>750</v>
      </c>
      <c r="G32" s="9"/>
    </row>
    <row r="33" spans="1:6" ht="18" customHeight="1">
      <c r="A33" s="2">
        <v>1403</v>
      </c>
      <c r="B33" s="102" t="s">
        <v>36</v>
      </c>
      <c r="C33" s="103"/>
      <c r="D33" s="104"/>
      <c r="E33" s="18">
        <v>750</v>
      </c>
      <c r="F33" s="61">
        <v>750</v>
      </c>
    </row>
  </sheetData>
  <sheetProtection/>
  <mergeCells count="35">
    <mergeCell ref="D6:G6"/>
    <mergeCell ref="A7:F7"/>
    <mergeCell ref="D4:F4"/>
    <mergeCell ref="D5:F5"/>
    <mergeCell ref="D1:F1"/>
    <mergeCell ref="D2:F2"/>
    <mergeCell ref="D3:F3"/>
    <mergeCell ref="B32:D32"/>
    <mergeCell ref="B13:D13"/>
    <mergeCell ref="B22:D22"/>
    <mergeCell ref="B14:D14"/>
    <mergeCell ref="B15:D15"/>
    <mergeCell ref="B18:D18"/>
    <mergeCell ref="B19:D19"/>
    <mergeCell ref="B16:D16"/>
    <mergeCell ref="B17:D17"/>
    <mergeCell ref="B21:D21"/>
    <mergeCell ref="B33:D33"/>
    <mergeCell ref="B28:D28"/>
    <mergeCell ref="B29:D29"/>
    <mergeCell ref="B30:D30"/>
    <mergeCell ref="B31:D31"/>
    <mergeCell ref="B27:D27"/>
    <mergeCell ref="B23:D23"/>
    <mergeCell ref="B25:D25"/>
    <mergeCell ref="B26:D26"/>
    <mergeCell ref="B24:D24"/>
    <mergeCell ref="B20:D20"/>
    <mergeCell ref="E9:E11"/>
    <mergeCell ref="F9:F11"/>
    <mergeCell ref="B12:D12"/>
    <mergeCell ref="A8:D8"/>
    <mergeCell ref="A9:A11"/>
    <mergeCell ref="B9:D11"/>
    <mergeCell ref="E8:F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140625" style="28" customWidth="1"/>
    <col min="2" max="2" width="5.57421875" style="28" customWidth="1"/>
    <col min="3" max="3" width="9.140625" style="29" customWidth="1"/>
    <col min="4" max="4" width="6.140625" style="28" customWidth="1"/>
    <col min="5" max="5" width="37.140625" style="28" customWidth="1"/>
    <col min="6" max="6" width="13.140625" style="28" customWidth="1"/>
    <col min="7" max="7" width="12.57421875" style="28" customWidth="1"/>
  </cols>
  <sheetData>
    <row r="1" spans="1:7" ht="12.75">
      <c r="A1" s="13"/>
      <c r="B1" s="13"/>
      <c r="C1" s="20"/>
      <c r="D1" s="13"/>
      <c r="E1" s="114" t="s">
        <v>134</v>
      </c>
      <c r="F1" s="115"/>
      <c r="G1" s="115"/>
    </row>
    <row r="2" spans="1:7" ht="12.75">
      <c r="A2" s="13"/>
      <c r="B2" s="13"/>
      <c r="C2" s="20"/>
      <c r="D2" s="13"/>
      <c r="E2" s="116" t="s">
        <v>0</v>
      </c>
      <c r="F2" s="115"/>
      <c r="G2" s="115"/>
    </row>
    <row r="3" spans="1:7" ht="12.75">
      <c r="A3" s="13"/>
      <c r="B3" s="13"/>
      <c r="C3" s="20"/>
      <c r="D3" s="13"/>
      <c r="E3" s="116" t="s">
        <v>72</v>
      </c>
      <c r="F3" s="115"/>
      <c r="G3" s="115"/>
    </row>
    <row r="4" spans="1:7" ht="12.75">
      <c r="A4" s="15"/>
      <c r="B4" s="15"/>
      <c r="C4" s="21"/>
      <c r="D4" s="15"/>
      <c r="E4" s="116" t="s">
        <v>145</v>
      </c>
      <c r="F4" s="115"/>
      <c r="G4" s="115"/>
    </row>
    <row r="5" spans="1:7" ht="12.75">
      <c r="A5" s="15"/>
      <c r="B5" s="15"/>
      <c r="C5" s="21"/>
      <c r="D5" s="15"/>
      <c r="E5" s="116" t="s">
        <v>148</v>
      </c>
      <c r="F5" s="115"/>
      <c r="G5" s="115"/>
    </row>
    <row r="6" spans="1:7" ht="12.75">
      <c r="A6" s="15"/>
      <c r="B6" s="15"/>
      <c r="C6" s="21"/>
      <c r="D6" s="15"/>
      <c r="E6" s="116" t="s">
        <v>153</v>
      </c>
      <c r="F6" s="116"/>
      <c r="G6" s="116"/>
    </row>
    <row r="7" spans="1:7" ht="48.75" customHeight="1">
      <c r="A7" s="122" t="s">
        <v>149</v>
      </c>
      <c r="B7" s="122"/>
      <c r="C7" s="122"/>
      <c r="D7" s="122"/>
      <c r="E7" s="122"/>
      <c r="F7" s="122"/>
      <c r="G7" s="122"/>
    </row>
    <row r="8" spans="1:7" ht="15" customHeight="1">
      <c r="A8" s="89" t="s">
        <v>1</v>
      </c>
      <c r="B8" s="89" t="s">
        <v>2</v>
      </c>
      <c r="C8" s="123" t="s">
        <v>3</v>
      </c>
      <c r="D8" s="89" t="s">
        <v>4</v>
      </c>
      <c r="E8" s="89" t="s">
        <v>5</v>
      </c>
      <c r="F8" s="121" t="s">
        <v>143</v>
      </c>
      <c r="G8" s="121" t="s">
        <v>144</v>
      </c>
    </row>
    <row r="9" spans="1:7" ht="18" customHeight="1">
      <c r="A9" s="90"/>
      <c r="B9" s="90"/>
      <c r="C9" s="124"/>
      <c r="D9" s="90"/>
      <c r="E9" s="90"/>
      <c r="F9" s="121"/>
      <c r="G9" s="121"/>
    </row>
    <row r="10" spans="1:7" ht="13.5" customHeight="1">
      <c r="A10" s="91"/>
      <c r="B10" s="91"/>
      <c r="C10" s="125"/>
      <c r="D10" s="91"/>
      <c r="E10" s="91"/>
      <c r="F10" s="121"/>
      <c r="G10" s="121"/>
    </row>
    <row r="11" spans="1:7" ht="24" customHeight="1">
      <c r="A11" s="1"/>
      <c r="B11" s="2"/>
      <c r="C11" s="2"/>
      <c r="D11" s="2"/>
      <c r="E11" s="3" t="s">
        <v>77</v>
      </c>
      <c r="F11" s="60">
        <f>F12</f>
        <v>5660.35</v>
      </c>
      <c r="G11" s="60">
        <f>G12</f>
        <v>5493.699999999999</v>
      </c>
    </row>
    <row r="12" spans="1:7" ht="30" customHeight="1">
      <c r="A12" s="1" t="s">
        <v>71</v>
      </c>
      <c r="B12" s="2"/>
      <c r="C12" s="2"/>
      <c r="D12" s="2"/>
      <c r="E12" s="3" t="s">
        <v>73</v>
      </c>
      <c r="F12" s="60">
        <f>F13+F37+F46+F64+F71+F109+F116+F122</f>
        <v>5660.35</v>
      </c>
      <c r="G12" s="60">
        <f>G13+G37+G46+G64+G71+G109+G116+G122</f>
        <v>5493.699999999999</v>
      </c>
    </row>
    <row r="13" spans="1:7" ht="22.5" customHeight="1">
      <c r="A13" s="1" t="s">
        <v>71</v>
      </c>
      <c r="B13" s="4" t="s">
        <v>6</v>
      </c>
      <c r="C13" s="4"/>
      <c r="D13" s="4"/>
      <c r="E13" s="5" t="s">
        <v>7</v>
      </c>
      <c r="F13" s="60">
        <f>F14+F20+F33</f>
        <v>1385.7500000000002</v>
      </c>
      <c r="G13" s="60">
        <f>G14+G20+G31</f>
        <v>1376.15</v>
      </c>
    </row>
    <row r="14" spans="1:7" ht="38.25" customHeight="1">
      <c r="A14" s="2" t="s">
        <v>71</v>
      </c>
      <c r="B14" s="2" t="s">
        <v>8</v>
      </c>
      <c r="C14" s="22"/>
      <c r="D14" s="2"/>
      <c r="E14" s="23" t="s">
        <v>9</v>
      </c>
      <c r="F14" s="61">
        <v>240.17</v>
      </c>
      <c r="G14" s="61">
        <v>234.88</v>
      </c>
    </row>
    <row r="15" spans="1:7" ht="66" customHeight="1">
      <c r="A15" s="2" t="s">
        <v>71</v>
      </c>
      <c r="B15" s="2" t="s">
        <v>8</v>
      </c>
      <c r="C15" s="22" t="s">
        <v>103</v>
      </c>
      <c r="D15" s="2"/>
      <c r="E15" s="23" t="s">
        <v>136</v>
      </c>
      <c r="F15" s="61">
        <v>240.17</v>
      </c>
      <c r="G15" s="61">
        <f>G14</f>
        <v>234.88</v>
      </c>
    </row>
    <row r="16" spans="1:7" ht="21.75" customHeight="1">
      <c r="A16" s="2" t="s">
        <v>71</v>
      </c>
      <c r="B16" s="2" t="s">
        <v>8</v>
      </c>
      <c r="C16" s="22" t="s">
        <v>94</v>
      </c>
      <c r="D16" s="2"/>
      <c r="E16" s="23" t="s">
        <v>79</v>
      </c>
      <c r="F16" s="61">
        <v>240.17</v>
      </c>
      <c r="G16" s="61">
        <f>G15</f>
        <v>234.88</v>
      </c>
    </row>
    <row r="17" spans="1:7" ht="54.75" customHeight="1">
      <c r="A17" s="2" t="s">
        <v>71</v>
      </c>
      <c r="B17" s="2" t="s">
        <v>8</v>
      </c>
      <c r="C17" s="22" t="s">
        <v>93</v>
      </c>
      <c r="D17" s="2"/>
      <c r="E17" s="23" t="s">
        <v>50</v>
      </c>
      <c r="F17" s="61">
        <v>240.17</v>
      </c>
      <c r="G17" s="61">
        <f>G16</f>
        <v>234.88</v>
      </c>
    </row>
    <row r="18" spans="1:7" ht="75.75" customHeight="1">
      <c r="A18" s="2" t="s">
        <v>71</v>
      </c>
      <c r="B18" s="2" t="s">
        <v>8</v>
      </c>
      <c r="C18" s="22" t="s">
        <v>93</v>
      </c>
      <c r="D18" s="2" t="s">
        <v>10</v>
      </c>
      <c r="E18" s="23" t="s">
        <v>11</v>
      </c>
      <c r="F18" s="61">
        <v>240.17</v>
      </c>
      <c r="G18" s="61">
        <f>G17</f>
        <v>234.88</v>
      </c>
    </row>
    <row r="19" spans="1:7" ht="28.5" customHeight="1">
      <c r="A19" s="2" t="s">
        <v>71</v>
      </c>
      <c r="B19" s="2" t="s">
        <v>8</v>
      </c>
      <c r="C19" s="22" t="s">
        <v>93</v>
      </c>
      <c r="D19" s="2" t="s">
        <v>51</v>
      </c>
      <c r="E19" s="23" t="s">
        <v>52</v>
      </c>
      <c r="F19" s="61">
        <v>240.17</v>
      </c>
      <c r="G19" s="61">
        <f>G18</f>
        <v>234.88</v>
      </c>
    </row>
    <row r="20" spans="1:7" ht="63" customHeight="1">
      <c r="A20" s="2" t="s">
        <v>71</v>
      </c>
      <c r="B20" s="2" t="s">
        <v>12</v>
      </c>
      <c r="C20" s="2"/>
      <c r="D20" s="2"/>
      <c r="E20" s="23" t="s">
        <v>13</v>
      </c>
      <c r="F20" s="61">
        <f aca="true" t="shared" si="0" ref="F20:G22">F21</f>
        <v>1145.43</v>
      </c>
      <c r="G20" s="61">
        <f t="shared" si="0"/>
        <v>1141.1200000000001</v>
      </c>
    </row>
    <row r="21" spans="1:7" ht="66" customHeight="1">
      <c r="A21" s="2" t="s">
        <v>71</v>
      </c>
      <c r="B21" s="2" t="s">
        <v>12</v>
      </c>
      <c r="C21" s="22" t="s">
        <v>103</v>
      </c>
      <c r="D21" s="2"/>
      <c r="E21" s="23" t="s">
        <v>78</v>
      </c>
      <c r="F21" s="61">
        <f t="shared" si="0"/>
        <v>1145.43</v>
      </c>
      <c r="G21" s="61">
        <f t="shared" si="0"/>
        <v>1141.1200000000001</v>
      </c>
    </row>
    <row r="22" spans="1:7" ht="19.5" customHeight="1">
      <c r="A22" s="2" t="s">
        <v>71</v>
      </c>
      <c r="B22" s="2" t="s">
        <v>12</v>
      </c>
      <c r="C22" s="22" t="s">
        <v>94</v>
      </c>
      <c r="D22" s="2"/>
      <c r="E22" s="23" t="s">
        <v>79</v>
      </c>
      <c r="F22" s="61">
        <f t="shared" si="0"/>
        <v>1145.43</v>
      </c>
      <c r="G22" s="61">
        <f t="shared" si="0"/>
        <v>1141.1200000000001</v>
      </c>
    </row>
    <row r="23" spans="1:7" ht="40.5" customHeight="1">
      <c r="A23" s="2" t="s">
        <v>71</v>
      </c>
      <c r="B23" s="2" t="s">
        <v>12</v>
      </c>
      <c r="C23" s="22" t="s">
        <v>92</v>
      </c>
      <c r="D23" s="2"/>
      <c r="E23" s="23" t="s">
        <v>54</v>
      </c>
      <c r="F23" s="61">
        <f>F24+F26+F28</f>
        <v>1145.43</v>
      </c>
      <c r="G23" s="61">
        <f>G24+G26+G28</f>
        <v>1141.1200000000001</v>
      </c>
    </row>
    <row r="24" spans="1:7" ht="83.25" customHeight="1">
      <c r="A24" s="2" t="s">
        <v>71</v>
      </c>
      <c r="B24" s="2" t="s">
        <v>12</v>
      </c>
      <c r="C24" s="22" t="s">
        <v>92</v>
      </c>
      <c r="D24" s="2" t="s">
        <v>10</v>
      </c>
      <c r="E24" s="23" t="s">
        <v>11</v>
      </c>
      <c r="F24" s="61">
        <v>933.44</v>
      </c>
      <c r="G24" s="61">
        <v>933.44</v>
      </c>
    </row>
    <row r="25" spans="1:7" ht="38.25" customHeight="1">
      <c r="A25" s="2" t="s">
        <v>71</v>
      </c>
      <c r="B25" s="2" t="s">
        <v>12</v>
      </c>
      <c r="C25" s="22" t="s">
        <v>92</v>
      </c>
      <c r="D25" s="2" t="s">
        <v>51</v>
      </c>
      <c r="E25" s="23" t="s">
        <v>53</v>
      </c>
      <c r="F25" s="61">
        <v>933.44</v>
      </c>
      <c r="G25" s="61">
        <v>933.44</v>
      </c>
    </row>
    <row r="26" spans="1:7" ht="26.25" customHeight="1">
      <c r="A26" s="2" t="s">
        <v>71</v>
      </c>
      <c r="B26" s="2" t="s">
        <v>12</v>
      </c>
      <c r="C26" s="22" t="s">
        <v>92</v>
      </c>
      <c r="D26" s="2" t="s">
        <v>14</v>
      </c>
      <c r="E26" s="23" t="s">
        <v>15</v>
      </c>
      <c r="F26" s="61">
        <v>203.82</v>
      </c>
      <c r="G26" s="61">
        <v>199.51</v>
      </c>
    </row>
    <row r="27" spans="1:7" ht="39.75" customHeight="1">
      <c r="A27" s="2" t="s">
        <v>71</v>
      </c>
      <c r="B27" s="2" t="s">
        <v>12</v>
      </c>
      <c r="C27" s="22" t="s">
        <v>92</v>
      </c>
      <c r="D27" s="2" t="s">
        <v>55</v>
      </c>
      <c r="E27" s="23" t="s">
        <v>56</v>
      </c>
      <c r="F27" s="61">
        <v>203.82</v>
      </c>
      <c r="G27" s="61">
        <v>199.51</v>
      </c>
    </row>
    <row r="28" spans="1:7" ht="21.75" customHeight="1">
      <c r="A28" s="2" t="s">
        <v>71</v>
      </c>
      <c r="B28" s="2" t="s">
        <v>12</v>
      </c>
      <c r="C28" s="22" t="s">
        <v>92</v>
      </c>
      <c r="D28" s="2" t="s">
        <v>43</v>
      </c>
      <c r="E28" s="23" t="s">
        <v>58</v>
      </c>
      <c r="F28" s="61">
        <v>8.17</v>
      </c>
      <c r="G28" s="61">
        <v>8.17</v>
      </c>
    </row>
    <row r="29" spans="1:7" ht="19.5" customHeight="1">
      <c r="A29" s="2" t="s">
        <v>71</v>
      </c>
      <c r="B29" s="2" t="s">
        <v>12</v>
      </c>
      <c r="C29" s="22" t="s">
        <v>92</v>
      </c>
      <c r="D29" s="2" t="s">
        <v>57</v>
      </c>
      <c r="E29" s="23" t="s">
        <v>59</v>
      </c>
      <c r="F29" s="61">
        <v>8.17</v>
      </c>
      <c r="G29" s="61">
        <v>8.17</v>
      </c>
    </row>
    <row r="30" spans="1:7" ht="28.5" customHeight="1">
      <c r="A30" s="2" t="s">
        <v>71</v>
      </c>
      <c r="B30" s="2" t="s">
        <v>12</v>
      </c>
      <c r="C30" s="22" t="s">
        <v>92</v>
      </c>
      <c r="D30" s="2" t="s">
        <v>60</v>
      </c>
      <c r="E30" s="23" t="s">
        <v>61</v>
      </c>
      <c r="F30" s="61">
        <v>8.17</v>
      </c>
      <c r="G30" s="61">
        <v>8.17</v>
      </c>
    </row>
    <row r="31" spans="1:7" ht="28.5" customHeight="1">
      <c r="A31" s="2" t="s">
        <v>71</v>
      </c>
      <c r="B31" s="2" t="s">
        <v>44</v>
      </c>
      <c r="C31" s="22"/>
      <c r="D31" s="2"/>
      <c r="E31" s="23" t="s">
        <v>45</v>
      </c>
      <c r="F31" s="61">
        <v>0.15</v>
      </c>
      <c r="G31" s="19">
        <v>0.15</v>
      </c>
    </row>
    <row r="32" spans="1:7" ht="66" customHeight="1">
      <c r="A32" s="2" t="s">
        <v>71</v>
      </c>
      <c r="B32" s="2" t="s">
        <v>44</v>
      </c>
      <c r="C32" s="22" t="s">
        <v>103</v>
      </c>
      <c r="D32" s="2"/>
      <c r="E32" s="23" t="s">
        <v>136</v>
      </c>
      <c r="F32" s="61">
        <v>0.15</v>
      </c>
      <c r="G32" s="19">
        <v>0.15</v>
      </c>
    </row>
    <row r="33" spans="1:7" ht="77.25" customHeight="1">
      <c r="A33" s="2" t="s">
        <v>71</v>
      </c>
      <c r="B33" s="2" t="s">
        <v>44</v>
      </c>
      <c r="C33" s="22" t="s">
        <v>102</v>
      </c>
      <c r="D33" s="2"/>
      <c r="E33" s="23" t="s">
        <v>80</v>
      </c>
      <c r="F33" s="61">
        <v>0.15</v>
      </c>
      <c r="G33" s="19">
        <v>0.15</v>
      </c>
    </row>
    <row r="34" spans="1:7" ht="75.75" customHeight="1">
      <c r="A34" s="2" t="s">
        <v>71</v>
      </c>
      <c r="B34" s="2" t="s">
        <v>44</v>
      </c>
      <c r="C34" s="22" t="s">
        <v>98</v>
      </c>
      <c r="D34" s="2"/>
      <c r="E34" s="23" t="s">
        <v>70</v>
      </c>
      <c r="F34" s="61">
        <v>0.15</v>
      </c>
      <c r="G34" s="19">
        <v>0.15</v>
      </c>
    </row>
    <row r="35" spans="1:7" ht="28.5" customHeight="1">
      <c r="A35" s="2" t="s">
        <v>71</v>
      </c>
      <c r="B35" s="2" t="s">
        <v>44</v>
      </c>
      <c r="C35" s="22" t="s">
        <v>98</v>
      </c>
      <c r="D35" s="2" t="s">
        <v>14</v>
      </c>
      <c r="E35" s="23" t="s">
        <v>15</v>
      </c>
      <c r="F35" s="61">
        <v>0.15</v>
      </c>
      <c r="G35" s="19">
        <v>0.15</v>
      </c>
    </row>
    <row r="36" spans="1:7" ht="39" customHeight="1">
      <c r="A36" s="2" t="s">
        <v>71</v>
      </c>
      <c r="B36" s="2" t="s">
        <v>44</v>
      </c>
      <c r="C36" s="22" t="s">
        <v>98</v>
      </c>
      <c r="D36" s="2" t="s">
        <v>55</v>
      </c>
      <c r="E36" s="23" t="s">
        <v>56</v>
      </c>
      <c r="F36" s="61">
        <v>0.15</v>
      </c>
      <c r="G36" s="19">
        <v>0.15</v>
      </c>
    </row>
    <row r="37" spans="1:7" ht="24.75" customHeight="1">
      <c r="A37" s="6" t="s">
        <v>71</v>
      </c>
      <c r="B37" s="6" t="s">
        <v>16</v>
      </c>
      <c r="C37" s="6"/>
      <c r="D37" s="2"/>
      <c r="E37" s="5" t="s">
        <v>17</v>
      </c>
      <c r="F37" s="60">
        <f>F40</f>
        <v>59.9</v>
      </c>
      <c r="G37" s="60">
        <f>G38</f>
        <v>59.9</v>
      </c>
    </row>
    <row r="38" spans="1:7" ht="27" customHeight="1">
      <c r="A38" s="2" t="s">
        <v>71</v>
      </c>
      <c r="B38" s="2" t="s">
        <v>18</v>
      </c>
      <c r="C38" s="22"/>
      <c r="D38" s="2"/>
      <c r="E38" s="23" t="s">
        <v>19</v>
      </c>
      <c r="F38" s="61">
        <f>F40</f>
        <v>59.9</v>
      </c>
      <c r="G38" s="61">
        <f>G39</f>
        <v>59.9</v>
      </c>
    </row>
    <row r="39" spans="1:7" ht="67.5" customHeight="1">
      <c r="A39" s="2" t="s">
        <v>71</v>
      </c>
      <c r="B39" s="2" t="s">
        <v>18</v>
      </c>
      <c r="C39" s="22" t="s">
        <v>103</v>
      </c>
      <c r="D39" s="2"/>
      <c r="E39" s="23" t="s">
        <v>137</v>
      </c>
      <c r="F39" s="61">
        <f>F40</f>
        <v>59.9</v>
      </c>
      <c r="G39" s="61">
        <f>G40</f>
        <v>59.9</v>
      </c>
    </row>
    <row r="40" spans="1:7" ht="80.25" customHeight="1">
      <c r="A40" s="2" t="s">
        <v>71</v>
      </c>
      <c r="B40" s="2" t="s">
        <v>18</v>
      </c>
      <c r="C40" s="22" t="s">
        <v>102</v>
      </c>
      <c r="D40" s="2"/>
      <c r="E40" s="23" t="s">
        <v>80</v>
      </c>
      <c r="F40" s="61">
        <f>F42+F44</f>
        <v>59.9</v>
      </c>
      <c r="G40" s="61">
        <f>G41</f>
        <v>59.9</v>
      </c>
    </row>
    <row r="41" spans="1:7" ht="89.25" customHeight="1">
      <c r="A41" s="2" t="s">
        <v>71</v>
      </c>
      <c r="B41" s="2" t="s">
        <v>18</v>
      </c>
      <c r="C41" s="22" t="s">
        <v>99</v>
      </c>
      <c r="D41" s="2"/>
      <c r="E41" s="23" t="s">
        <v>62</v>
      </c>
      <c r="F41" s="72">
        <f>F42+F44</f>
        <v>59.9</v>
      </c>
      <c r="G41" s="61">
        <f>G42+G44</f>
        <v>59.9</v>
      </c>
    </row>
    <row r="42" spans="1:7" ht="76.5" customHeight="1">
      <c r="A42" s="2" t="s">
        <v>71</v>
      </c>
      <c r="B42" s="2" t="s">
        <v>18</v>
      </c>
      <c r="C42" s="22" t="s">
        <v>99</v>
      </c>
      <c r="D42" s="2" t="s">
        <v>10</v>
      </c>
      <c r="E42" s="23" t="s">
        <v>11</v>
      </c>
      <c r="F42" s="61">
        <v>57.72</v>
      </c>
      <c r="G42" s="61">
        <v>57.72</v>
      </c>
    </row>
    <row r="43" spans="1:7" ht="38.25" customHeight="1">
      <c r="A43" s="2" t="s">
        <v>71</v>
      </c>
      <c r="B43" s="2" t="s">
        <v>18</v>
      </c>
      <c r="C43" s="22" t="s">
        <v>99</v>
      </c>
      <c r="D43" s="2" t="s">
        <v>51</v>
      </c>
      <c r="E43" s="23" t="s">
        <v>53</v>
      </c>
      <c r="F43" s="61">
        <v>57.72</v>
      </c>
      <c r="G43" s="61">
        <v>57.72</v>
      </c>
    </row>
    <row r="44" spans="1:7" ht="24.75" customHeight="1">
      <c r="A44" s="2" t="s">
        <v>71</v>
      </c>
      <c r="B44" s="2" t="s">
        <v>18</v>
      </c>
      <c r="C44" s="22" t="s">
        <v>99</v>
      </c>
      <c r="D44" s="2" t="s">
        <v>14</v>
      </c>
      <c r="E44" s="23" t="s">
        <v>15</v>
      </c>
      <c r="F44" s="61">
        <v>2.18</v>
      </c>
      <c r="G44" s="61">
        <v>2.18</v>
      </c>
    </row>
    <row r="45" spans="1:7" ht="38.25" customHeight="1">
      <c r="A45" s="2" t="s">
        <v>71</v>
      </c>
      <c r="B45" s="2" t="s">
        <v>18</v>
      </c>
      <c r="C45" s="22" t="s">
        <v>99</v>
      </c>
      <c r="D45" s="2" t="s">
        <v>55</v>
      </c>
      <c r="E45" s="23" t="s">
        <v>56</v>
      </c>
      <c r="F45" s="61">
        <v>2.18</v>
      </c>
      <c r="G45" s="61">
        <v>2.18</v>
      </c>
    </row>
    <row r="46" spans="1:7" ht="36" customHeight="1">
      <c r="A46" s="6" t="s">
        <v>71</v>
      </c>
      <c r="B46" s="6" t="s">
        <v>20</v>
      </c>
      <c r="C46" s="6"/>
      <c r="D46" s="2"/>
      <c r="E46" s="5" t="s">
        <v>21</v>
      </c>
      <c r="F46" s="60">
        <f>F47+F53</f>
        <v>454.08</v>
      </c>
      <c r="G46" s="60">
        <f>G47+G53</f>
        <v>450.81</v>
      </c>
    </row>
    <row r="47" spans="1:7" ht="51" customHeight="1">
      <c r="A47" s="2" t="s">
        <v>71</v>
      </c>
      <c r="B47" s="2" t="s">
        <v>22</v>
      </c>
      <c r="C47" s="22"/>
      <c r="D47" s="2"/>
      <c r="E47" s="23" t="s">
        <v>23</v>
      </c>
      <c r="F47" s="61">
        <v>33.45</v>
      </c>
      <c r="G47" s="61">
        <v>31.36</v>
      </c>
    </row>
    <row r="48" spans="1:7" ht="64.5" customHeight="1">
      <c r="A48" s="2" t="s">
        <v>71</v>
      </c>
      <c r="B48" s="2" t="s">
        <v>22</v>
      </c>
      <c r="C48" s="22" t="s">
        <v>103</v>
      </c>
      <c r="D48" s="2"/>
      <c r="E48" s="23" t="s">
        <v>137</v>
      </c>
      <c r="F48" s="61">
        <f>F47</f>
        <v>33.45</v>
      </c>
      <c r="G48" s="61">
        <v>31.36</v>
      </c>
    </row>
    <row r="49" spans="1:7" ht="84" customHeight="1">
      <c r="A49" s="2" t="s">
        <v>71</v>
      </c>
      <c r="B49" s="2" t="s">
        <v>22</v>
      </c>
      <c r="C49" s="22" t="s">
        <v>102</v>
      </c>
      <c r="D49" s="2"/>
      <c r="E49" s="23" t="s">
        <v>80</v>
      </c>
      <c r="F49" s="61">
        <f>F47</f>
        <v>33.45</v>
      </c>
      <c r="G49" s="61">
        <v>31.36</v>
      </c>
    </row>
    <row r="50" spans="1:7" ht="51.75" customHeight="1">
      <c r="A50" s="2" t="s">
        <v>71</v>
      </c>
      <c r="B50" s="2" t="s">
        <v>22</v>
      </c>
      <c r="C50" s="22" t="s">
        <v>101</v>
      </c>
      <c r="D50" s="2"/>
      <c r="E50" s="23" t="s">
        <v>23</v>
      </c>
      <c r="F50" s="61">
        <v>33.45</v>
      </c>
      <c r="G50" s="61">
        <v>31.36</v>
      </c>
    </row>
    <row r="51" spans="1:7" ht="28.5" customHeight="1">
      <c r="A51" s="2" t="s">
        <v>71</v>
      </c>
      <c r="B51" s="2" t="s">
        <v>22</v>
      </c>
      <c r="C51" s="22" t="s">
        <v>101</v>
      </c>
      <c r="D51" s="2" t="s">
        <v>14</v>
      </c>
      <c r="E51" s="23" t="s">
        <v>15</v>
      </c>
      <c r="F51" s="61">
        <v>33.45</v>
      </c>
      <c r="G51" s="61">
        <v>31.36</v>
      </c>
    </row>
    <row r="52" spans="1:7" ht="39" customHeight="1">
      <c r="A52" s="2" t="s">
        <v>71</v>
      </c>
      <c r="B52" s="2" t="s">
        <v>22</v>
      </c>
      <c r="C52" s="22" t="s">
        <v>101</v>
      </c>
      <c r="D52" s="2" t="s">
        <v>55</v>
      </c>
      <c r="E52" s="23" t="s">
        <v>56</v>
      </c>
      <c r="F52" s="61">
        <v>33.45</v>
      </c>
      <c r="G52" s="61">
        <v>31.36</v>
      </c>
    </row>
    <row r="53" spans="1:7" ht="24.75" customHeight="1">
      <c r="A53" s="2" t="s">
        <v>71</v>
      </c>
      <c r="B53" s="2" t="s">
        <v>74</v>
      </c>
      <c r="C53" s="22"/>
      <c r="D53" s="2"/>
      <c r="E53" s="23" t="s">
        <v>75</v>
      </c>
      <c r="F53" s="61">
        <f>F56+F59</f>
        <v>420.63</v>
      </c>
      <c r="G53" s="61">
        <f>G54</f>
        <v>419.45</v>
      </c>
    </row>
    <row r="54" spans="1:7" ht="66.75" customHeight="1">
      <c r="A54" s="2" t="s">
        <v>71</v>
      </c>
      <c r="B54" s="2" t="s">
        <v>74</v>
      </c>
      <c r="C54" s="22" t="s">
        <v>103</v>
      </c>
      <c r="D54" s="2"/>
      <c r="E54" s="23" t="s">
        <v>136</v>
      </c>
      <c r="F54" s="61">
        <f>F53</f>
        <v>420.63</v>
      </c>
      <c r="G54" s="61">
        <f>G55</f>
        <v>419.45</v>
      </c>
    </row>
    <row r="55" spans="1:7" ht="78" customHeight="1">
      <c r="A55" s="2" t="s">
        <v>71</v>
      </c>
      <c r="B55" s="2" t="s">
        <v>74</v>
      </c>
      <c r="C55" s="22" t="s">
        <v>102</v>
      </c>
      <c r="D55" s="2"/>
      <c r="E55" s="23" t="s">
        <v>80</v>
      </c>
      <c r="F55" s="61">
        <f>F56+F59</f>
        <v>420.63</v>
      </c>
      <c r="G55" s="61">
        <f>G56+G59</f>
        <v>419.45</v>
      </c>
    </row>
    <row r="56" spans="1:7" ht="33" customHeight="1">
      <c r="A56" s="2" t="s">
        <v>131</v>
      </c>
      <c r="B56" s="2" t="s">
        <v>74</v>
      </c>
      <c r="C56" s="22" t="s">
        <v>132</v>
      </c>
      <c r="D56" s="2"/>
      <c r="E56" s="23" t="s">
        <v>133</v>
      </c>
      <c r="F56" s="61">
        <v>35</v>
      </c>
      <c r="G56" s="61">
        <v>35</v>
      </c>
    </row>
    <row r="57" spans="1:7" ht="31.5" customHeight="1">
      <c r="A57" s="2" t="s">
        <v>131</v>
      </c>
      <c r="B57" s="2" t="s">
        <v>74</v>
      </c>
      <c r="C57" s="22" t="s">
        <v>132</v>
      </c>
      <c r="D57" s="2" t="s">
        <v>14</v>
      </c>
      <c r="E57" s="23" t="s">
        <v>15</v>
      </c>
      <c r="F57" s="61">
        <v>35</v>
      </c>
      <c r="G57" s="61">
        <v>35</v>
      </c>
    </row>
    <row r="58" spans="1:7" ht="42" customHeight="1">
      <c r="A58" s="2" t="s">
        <v>131</v>
      </c>
      <c r="B58" s="2" t="s">
        <v>74</v>
      </c>
      <c r="C58" s="22" t="s">
        <v>132</v>
      </c>
      <c r="D58" s="2" t="s">
        <v>55</v>
      </c>
      <c r="E58" s="23" t="s">
        <v>56</v>
      </c>
      <c r="F58" s="61">
        <v>35</v>
      </c>
      <c r="G58" s="61">
        <v>35</v>
      </c>
    </row>
    <row r="59" spans="1:7" ht="39" customHeight="1">
      <c r="A59" s="2" t="s">
        <v>71</v>
      </c>
      <c r="B59" s="2" t="s">
        <v>74</v>
      </c>
      <c r="C59" s="22" t="s">
        <v>100</v>
      </c>
      <c r="D59" s="2"/>
      <c r="E59" s="23" t="s">
        <v>76</v>
      </c>
      <c r="F59" s="61">
        <f>F60+F62</f>
        <v>385.63</v>
      </c>
      <c r="G59" s="61">
        <f>G60+G62</f>
        <v>384.45</v>
      </c>
    </row>
    <row r="60" spans="1:7" ht="78.75" customHeight="1">
      <c r="A60" s="2" t="s">
        <v>71</v>
      </c>
      <c r="B60" s="2" t="s">
        <v>74</v>
      </c>
      <c r="C60" s="22" t="s">
        <v>100</v>
      </c>
      <c r="D60" s="2" t="s">
        <v>10</v>
      </c>
      <c r="E60" s="23" t="s">
        <v>11</v>
      </c>
      <c r="F60" s="61">
        <v>325.32</v>
      </c>
      <c r="G60" s="61">
        <v>325.32</v>
      </c>
    </row>
    <row r="61" spans="1:7" ht="39" customHeight="1">
      <c r="A61" s="2" t="s">
        <v>71</v>
      </c>
      <c r="B61" s="2" t="s">
        <v>74</v>
      </c>
      <c r="C61" s="22" t="s">
        <v>100</v>
      </c>
      <c r="D61" s="2" t="s">
        <v>51</v>
      </c>
      <c r="E61" s="23" t="s">
        <v>53</v>
      </c>
      <c r="F61" s="61">
        <v>325.32</v>
      </c>
      <c r="G61" s="61">
        <v>325.32</v>
      </c>
    </row>
    <row r="62" spans="1:7" ht="28.5" customHeight="1">
      <c r="A62" s="2" t="s">
        <v>71</v>
      </c>
      <c r="B62" s="2" t="s">
        <v>74</v>
      </c>
      <c r="C62" s="22" t="s">
        <v>100</v>
      </c>
      <c r="D62" s="2" t="s">
        <v>14</v>
      </c>
      <c r="E62" s="23" t="s">
        <v>15</v>
      </c>
      <c r="F62" s="61">
        <v>60.31</v>
      </c>
      <c r="G62" s="61">
        <v>59.13</v>
      </c>
    </row>
    <row r="63" spans="1:7" ht="39" customHeight="1">
      <c r="A63" s="2" t="s">
        <v>71</v>
      </c>
      <c r="B63" s="2" t="s">
        <v>74</v>
      </c>
      <c r="C63" s="22" t="s">
        <v>100</v>
      </c>
      <c r="D63" s="2" t="s">
        <v>55</v>
      </c>
      <c r="E63" s="23" t="s">
        <v>56</v>
      </c>
      <c r="F63" s="61">
        <v>60.31</v>
      </c>
      <c r="G63" s="61">
        <v>59.13</v>
      </c>
    </row>
    <row r="64" spans="1:7" ht="22.5" customHeight="1">
      <c r="A64" s="6" t="s">
        <v>71</v>
      </c>
      <c r="B64" s="6" t="s">
        <v>39</v>
      </c>
      <c r="C64" s="6"/>
      <c r="D64" s="2"/>
      <c r="E64" s="5" t="s">
        <v>40</v>
      </c>
      <c r="F64" s="60">
        <v>1516.8</v>
      </c>
      <c r="G64" s="11">
        <v>1516.8</v>
      </c>
    </row>
    <row r="65" spans="1:7" ht="16.5" customHeight="1">
      <c r="A65" s="2" t="s">
        <v>71</v>
      </c>
      <c r="B65" s="2" t="s">
        <v>41</v>
      </c>
      <c r="C65" s="22"/>
      <c r="D65" s="2"/>
      <c r="E65" s="23" t="s">
        <v>42</v>
      </c>
      <c r="F65" s="61">
        <f>F64</f>
        <v>1516.8</v>
      </c>
      <c r="G65" s="18">
        <v>1516.8</v>
      </c>
    </row>
    <row r="66" spans="1:7" ht="67.5" customHeight="1">
      <c r="A66" s="2" t="s">
        <v>71</v>
      </c>
      <c r="B66" s="2" t="s">
        <v>41</v>
      </c>
      <c r="C66" s="22" t="s">
        <v>103</v>
      </c>
      <c r="D66" s="2"/>
      <c r="E66" s="23" t="s">
        <v>136</v>
      </c>
      <c r="F66" s="61">
        <f>F65</f>
        <v>1516.8</v>
      </c>
      <c r="G66" s="18">
        <v>1516.8</v>
      </c>
    </row>
    <row r="67" spans="1:7" ht="78.75" customHeight="1">
      <c r="A67" s="2" t="s">
        <v>71</v>
      </c>
      <c r="B67" s="2" t="s">
        <v>41</v>
      </c>
      <c r="C67" s="22" t="s">
        <v>102</v>
      </c>
      <c r="D67" s="24"/>
      <c r="E67" s="23" t="s">
        <v>80</v>
      </c>
      <c r="F67" s="61">
        <f>F66</f>
        <v>1516.8</v>
      </c>
      <c r="G67" s="18">
        <v>1516.8</v>
      </c>
    </row>
    <row r="68" spans="1:7" ht="81.75" customHeight="1">
      <c r="A68" s="2" t="s">
        <v>71</v>
      </c>
      <c r="B68" s="2" t="s">
        <v>41</v>
      </c>
      <c r="C68" s="22" t="s">
        <v>96</v>
      </c>
      <c r="D68" s="24"/>
      <c r="E68" s="25" t="s">
        <v>63</v>
      </c>
      <c r="F68" s="61">
        <f>F66</f>
        <v>1516.8</v>
      </c>
      <c r="G68" s="18">
        <v>1516.8</v>
      </c>
    </row>
    <row r="69" spans="1:7" ht="18.75" customHeight="1">
      <c r="A69" s="2" t="s">
        <v>71</v>
      </c>
      <c r="B69" s="2" t="s">
        <v>41</v>
      </c>
      <c r="C69" s="22" t="s">
        <v>96</v>
      </c>
      <c r="D69" s="24" t="s">
        <v>37</v>
      </c>
      <c r="E69" s="25" t="s">
        <v>38</v>
      </c>
      <c r="F69" s="61">
        <f>F68</f>
        <v>1516.8</v>
      </c>
      <c r="G69" s="18">
        <v>1516.8</v>
      </c>
    </row>
    <row r="70" spans="1:7" ht="18.75" customHeight="1">
      <c r="A70" s="2" t="s">
        <v>71</v>
      </c>
      <c r="B70" s="2" t="s">
        <v>41</v>
      </c>
      <c r="C70" s="22" t="s">
        <v>96</v>
      </c>
      <c r="D70" s="24" t="s">
        <v>64</v>
      </c>
      <c r="E70" s="25" t="s">
        <v>65</v>
      </c>
      <c r="F70" s="61">
        <f>F69</f>
        <v>1516.8</v>
      </c>
      <c r="G70" s="18">
        <v>1516.8</v>
      </c>
    </row>
    <row r="71" spans="1:7" ht="21.75" customHeight="1">
      <c r="A71" s="6" t="s">
        <v>71</v>
      </c>
      <c r="B71" s="6" t="s">
        <v>24</v>
      </c>
      <c r="C71" s="6"/>
      <c r="D71" s="2"/>
      <c r="E71" s="5" t="s">
        <v>25</v>
      </c>
      <c r="F71" s="60">
        <f>F73+F91</f>
        <v>1358.1200000000001</v>
      </c>
      <c r="G71" s="60">
        <f>G73+G91</f>
        <v>1204.36</v>
      </c>
    </row>
    <row r="72" spans="1:7" ht="17.25" customHeight="1">
      <c r="A72" s="2" t="s">
        <v>71</v>
      </c>
      <c r="B72" s="2" t="s">
        <v>26</v>
      </c>
      <c r="C72" s="22"/>
      <c r="D72" s="2"/>
      <c r="E72" s="23" t="s">
        <v>27</v>
      </c>
      <c r="F72" s="61"/>
      <c r="G72" s="61"/>
    </row>
    <row r="73" spans="1:7" ht="21.75" customHeight="1">
      <c r="A73" s="2" t="s">
        <v>71</v>
      </c>
      <c r="B73" s="2" t="s">
        <v>28</v>
      </c>
      <c r="C73" s="22"/>
      <c r="D73" s="2"/>
      <c r="E73" s="64" t="s">
        <v>29</v>
      </c>
      <c r="F73" s="65">
        <f>F76+F79+F82+F85+F88</f>
        <v>970.0300000000001</v>
      </c>
      <c r="G73" s="65">
        <f>G74</f>
        <v>845.91</v>
      </c>
    </row>
    <row r="74" spans="1:7" ht="66" customHeight="1">
      <c r="A74" s="2" t="s">
        <v>71</v>
      </c>
      <c r="B74" s="2" t="s">
        <v>28</v>
      </c>
      <c r="C74" s="22" t="s">
        <v>91</v>
      </c>
      <c r="D74" s="2"/>
      <c r="E74" s="23" t="s">
        <v>81</v>
      </c>
      <c r="F74" s="61">
        <f>F73</f>
        <v>970.0300000000001</v>
      </c>
      <c r="G74" s="61">
        <f>G75</f>
        <v>845.91</v>
      </c>
    </row>
    <row r="75" spans="1:7" ht="60" customHeight="1">
      <c r="A75" s="2" t="s">
        <v>71</v>
      </c>
      <c r="B75" s="2" t="s">
        <v>28</v>
      </c>
      <c r="C75" s="22" t="s">
        <v>90</v>
      </c>
      <c r="D75" s="2"/>
      <c r="E75" s="23" t="s">
        <v>82</v>
      </c>
      <c r="F75" s="61">
        <f>F74</f>
        <v>970.0300000000001</v>
      </c>
      <c r="G75" s="61">
        <f>G76+G79+G82+G85+G88</f>
        <v>845.91</v>
      </c>
    </row>
    <row r="76" spans="1:7" ht="53.25" customHeight="1">
      <c r="A76" s="2" t="s">
        <v>71</v>
      </c>
      <c r="B76" s="2" t="s">
        <v>28</v>
      </c>
      <c r="C76" s="22" t="s">
        <v>115</v>
      </c>
      <c r="D76" s="2"/>
      <c r="E76" s="23" t="s">
        <v>116</v>
      </c>
      <c r="F76" s="61">
        <v>42.18</v>
      </c>
      <c r="G76" s="61">
        <v>35</v>
      </c>
    </row>
    <row r="77" spans="1:7" ht="35.25" customHeight="1">
      <c r="A77" s="2" t="s">
        <v>71</v>
      </c>
      <c r="B77" s="2" t="s">
        <v>28</v>
      </c>
      <c r="C77" s="22" t="s">
        <v>115</v>
      </c>
      <c r="D77" s="2" t="s">
        <v>14</v>
      </c>
      <c r="E77" s="23" t="s">
        <v>15</v>
      </c>
      <c r="F77" s="61">
        <v>42.18</v>
      </c>
      <c r="G77" s="61">
        <v>35</v>
      </c>
    </row>
    <row r="78" spans="1:7" ht="48.75" customHeight="1">
      <c r="A78" s="2" t="s">
        <v>71</v>
      </c>
      <c r="B78" s="2" t="s">
        <v>28</v>
      </c>
      <c r="C78" s="22" t="s">
        <v>115</v>
      </c>
      <c r="D78" s="2" t="s">
        <v>55</v>
      </c>
      <c r="E78" s="23" t="s">
        <v>117</v>
      </c>
      <c r="F78" s="61">
        <v>42.18</v>
      </c>
      <c r="G78" s="61">
        <v>35</v>
      </c>
    </row>
    <row r="79" spans="1:7" ht="41.25" customHeight="1">
      <c r="A79" s="2" t="s">
        <v>71</v>
      </c>
      <c r="B79" s="2" t="s">
        <v>28</v>
      </c>
      <c r="C79" s="22" t="s">
        <v>89</v>
      </c>
      <c r="D79" s="2"/>
      <c r="E79" s="23" t="s">
        <v>84</v>
      </c>
      <c r="F79" s="61">
        <v>110.65</v>
      </c>
      <c r="G79" s="61">
        <v>104.41</v>
      </c>
    </row>
    <row r="80" spans="1:7" ht="27.75" customHeight="1">
      <c r="A80" s="2" t="s">
        <v>71</v>
      </c>
      <c r="B80" s="2" t="s">
        <v>28</v>
      </c>
      <c r="C80" s="22" t="s">
        <v>89</v>
      </c>
      <c r="D80" s="2" t="s">
        <v>14</v>
      </c>
      <c r="E80" s="23" t="s">
        <v>15</v>
      </c>
      <c r="F80" s="61">
        <v>110.65</v>
      </c>
      <c r="G80" s="61">
        <v>104.41</v>
      </c>
    </row>
    <row r="81" spans="1:7" ht="37.5" customHeight="1">
      <c r="A81" s="2" t="s">
        <v>71</v>
      </c>
      <c r="B81" s="2" t="s">
        <v>28</v>
      </c>
      <c r="C81" s="22" t="s">
        <v>89</v>
      </c>
      <c r="D81" s="2" t="s">
        <v>55</v>
      </c>
      <c r="E81" s="23" t="s">
        <v>56</v>
      </c>
      <c r="F81" s="61">
        <v>110.65</v>
      </c>
      <c r="G81" s="61">
        <v>104.41</v>
      </c>
    </row>
    <row r="82" spans="1:7" ht="52.5" customHeight="1">
      <c r="A82" s="2" t="s">
        <v>105</v>
      </c>
      <c r="B82" s="2" t="s">
        <v>28</v>
      </c>
      <c r="C82" s="22" t="s">
        <v>118</v>
      </c>
      <c r="D82" s="2"/>
      <c r="E82" s="23" t="s">
        <v>119</v>
      </c>
      <c r="F82" s="61">
        <v>62.43</v>
      </c>
      <c r="G82" s="61">
        <v>62.43</v>
      </c>
    </row>
    <row r="83" spans="1:7" ht="37.5" customHeight="1">
      <c r="A83" s="2" t="s">
        <v>105</v>
      </c>
      <c r="B83" s="2" t="s">
        <v>28</v>
      </c>
      <c r="C83" s="22" t="s">
        <v>118</v>
      </c>
      <c r="D83" s="2" t="s">
        <v>14</v>
      </c>
      <c r="E83" s="23" t="s">
        <v>15</v>
      </c>
      <c r="F83" s="61">
        <v>62.43</v>
      </c>
      <c r="G83" s="61">
        <v>62.43</v>
      </c>
    </row>
    <row r="84" spans="1:7" ht="37.5" customHeight="1">
      <c r="A84" s="2" t="s">
        <v>105</v>
      </c>
      <c r="B84" s="2" t="s">
        <v>28</v>
      </c>
      <c r="C84" s="22" t="s">
        <v>118</v>
      </c>
      <c r="D84" s="2" t="s">
        <v>55</v>
      </c>
      <c r="E84" s="23" t="s">
        <v>117</v>
      </c>
      <c r="F84" s="61">
        <v>62.43</v>
      </c>
      <c r="G84" s="61">
        <v>62.43</v>
      </c>
    </row>
    <row r="85" spans="1:7" ht="57.75" customHeight="1">
      <c r="A85" s="2" t="s">
        <v>105</v>
      </c>
      <c r="B85" s="2" t="s">
        <v>28</v>
      </c>
      <c r="C85" s="22" t="s">
        <v>120</v>
      </c>
      <c r="D85" s="2"/>
      <c r="E85" s="23" t="s">
        <v>121</v>
      </c>
      <c r="F85" s="61">
        <v>242.2</v>
      </c>
      <c r="G85" s="61">
        <v>242.2</v>
      </c>
    </row>
    <row r="86" spans="1:7" ht="37.5" customHeight="1">
      <c r="A86" s="2" t="s">
        <v>105</v>
      </c>
      <c r="B86" s="2" t="s">
        <v>28</v>
      </c>
      <c r="C86" s="22" t="s">
        <v>120</v>
      </c>
      <c r="D86" s="2" t="s">
        <v>14</v>
      </c>
      <c r="E86" s="23" t="s">
        <v>15</v>
      </c>
      <c r="F86" s="61">
        <v>242.2</v>
      </c>
      <c r="G86" s="61">
        <v>242.2</v>
      </c>
    </row>
    <row r="87" spans="1:7" ht="37.5" customHeight="1">
      <c r="A87" s="2" t="s">
        <v>105</v>
      </c>
      <c r="B87" s="2" t="s">
        <v>28</v>
      </c>
      <c r="C87" s="22" t="s">
        <v>120</v>
      </c>
      <c r="D87" s="2" t="s">
        <v>55</v>
      </c>
      <c r="E87" s="23" t="s">
        <v>117</v>
      </c>
      <c r="F87" s="61">
        <v>242.2</v>
      </c>
      <c r="G87" s="61">
        <v>242.2</v>
      </c>
    </row>
    <row r="88" spans="1:7" ht="48" customHeight="1">
      <c r="A88" s="2" t="s">
        <v>105</v>
      </c>
      <c r="B88" s="2" t="s">
        <v>28</v>
      </c>
      <c r="C88" s="22" t="s">
        <v>122</v>
      </c>
      <c r="D88" s="2"/>
      <c r="E88" s="23" t="s">
        <v>123</v>
      </c>
      <c r="F88" s="61">
        <v>512.57</v>
      </c>
      <c r="G88" s="61">
        <v>401.87</v>
      </c>
    </row>
    <row r="89" spans="1:7" ht="37.5" customHeight="1">
      <c r="A89" s="2" t="s">
        <v>105</v>
      </c>
      <c r="B89" s="2" t="s">
        <v>28</v>
      </c>
      <c r="C89" s="22" t="s">
        <v>122</v>
      </c>
      <c r="D89" s="2" t="s">
        <v>14</v>
      </c>
      <c r="E89" s="23" t="s">
        <v>15</v>
      </c>
      <c r="F89" s="61">
        <v>512.57</v>
      </c>
      <c r="G89" s="61">
        <v>401.87</v>
      </c>
    </row>
    <row r="90" spans="1:7" ht="37.5" customHeight="1">
      <c r="A90" s="2" t="s">
        <v>105</v>
      </c>
      <c r="B90" s="2" t="s">
        <v>28</v>
      </c>
      <c r="C90" s="22" t="s">
        <v>122</v>
      </c>
      <c r="D90" s="2" t="s">
        <v>55</v>
      </c>
      <c r="E90" s="23" t="s">
        <v>117</v>
      </c>
      <c r="F90" s="61">
        <v>512.57</v>
      </c>
      <c r="G90" s="61">
        <v>401.87</v>
      </c>
    </row>
    <row r="91" spans="1:7" ht="19.5" customHeight="1">
      <c r="A91" s="2" t="s">
        <v>71</v>
      </c>
      <c r="B91" s="2" t="s">
        <v>30</v>
      </c>
      <c r="C91" s="22"/>
      <c r="D91" s="2"/>
      <c r="E91" s="64" t="s">
        <v>31</v>
      </c>
      <c r="F91" s="65">
        <f>F94+F97+F100+F103+F106</f>
        <v>388.09</v>
      </c>
      <c r="G91" s="65">
        <f>G92</f>
        <v>358.45</v>
      </c>
    </row>
    <row r="92" spans="1:7" ht="68.25" customHeight="1">
      <c r="A92" s="2" t="s">
        <v>71</v>
      </c>
      <c r="B92" s="2" t="s">
        <v>30</v>
      </c>
      <c r="C92" s="22" t="s">
        <v>91</v>
      </c>
      <c r="D92" s="2"/>
      <c r="E92" s="23" t="s">
        <v>81</v>
      </c>
      <c r="F92" s="61">
        <f>F91</f>
        <v>388.09</v>
      </c>
      <c r="G92" s="61">
        <f>G93</f>
        <v>358.45</v>
      </c>
    </row>
    <row r="93" spans="1:7" ht="52.5" customHeight="1">
      <c r="A93" s="2" t="s">
        <v>71</v>
      </c>
      <c r="B93" s="2" t="s">
        <v>30</v>
      </c>
      <c r="C93" s="22" t="s">
        <v>88</v>
      </c>
      <c r="D93" s="2"/>
      <c r="E93" s="35" t="s">
        <v>139</v>
      </c>
      <c r="F93" s="61">
        <f>F92</f>
        <v>388.09</v>
      </c>
      <c r="G93" s="61">
        <f>G94+G97+G100+G103+G106</f>
        <v>358.45</v>
      </c>
    </row>
    <row r="94" spans="1:7" ht="21" customHeight="1">
      <c r="A94" s="2" t="s">
        <v>71</v>
      </c>
      <c r="B94" s="2" t="s">
        <v>30</v>
      </c>
      <c r="C94" s="22" t="s">
        <v>87</v>
      </c>
      <c r="D94" s="2"/>
      <c r="E94" s="23" t="s">
        <v>32</v>
      </c>
      <c r="F94" s="61">
        <v>81.8</v>
      </c>
      <c r="G94" s="61">
        <v>78.68</v>
      </c>
    </row>
    <row r="95" spans="1:7" ht="26.25" customHeight="1">
      <c r="A95" s="2" t="s">
        <v>71</v>
      </c>
      <c r="B95" s="2" t="s">
        <v>30</v>
      </c>
      <c r="C95" s="22" t="s">
        <v>87</v>
      </c>
      <c r="D95" s="2" t="s">
        <v>14</v>
      </c>
      <c r="E95" s="23" t="s">
        <v>15</v>
      </c>
      <c r="F95" s="61">
        <v>81.8</v>
      </c>
      <c r="G95" s="61">
        <v>78.68</v>
      </c>
    </row>
    <row r="96" spans="1:7" ht="39" customHeight="1">
      <c r="A96" s="2" t="s">
        <v>71</v>
      </c>
      <c r="B96" s="2" t="s">
        <v>30</v>
      </c>
      <c r="C96" s="22" t="s">
        <v>87</v>
      </c>
      <c r="D96" s="2" t="s">
        <v>55</v>
      </c>
      <c r="E96" s="23" t="s">
        <v>56</v>
      </c>
      <c r="F96" s="61">
        <v>81.8</v>
      </c>
      <c r="G96" s="61">
        <v>78.68</v>
      </c>
    </row>
    <row r="97" spans="1:7" ht="38.25" customHeight="1">
      <c r="A97" s="2" t="s">
        <v>71</v>
      </c>
      <c r="B97" s="2" t="s">
        <v>30</v>
      </c>
      <c r="C97" s="22" t="s">
        <v>86</v>
      </c>
      <c r="D97" s="2"/>
      <c r="E97" s="23" t="s">
        <v>66</v>
      </c>
      <c r="F97" s="61">
        <v>67.41</v>
      </c>
      <c r="G97" s="61">
        <v>66</v>
      </c>
    </row>
    <row r="98" spans="1:7" ht="27.75" customHeight="1">
      <c r="A98" s="2" t="s">
        <v>71</v>
      </c>
      <c r="B98" s="2" t="s">
        <v>30</v>
      </c>
      <c r="C98" s="22" t="s">
        <v>86</v>
      </c>
      <c r="D98" s="2" t="s">
        <v>14</v>
      </c>
      <c r="E98" s="23" t="s">
        <v>15</v>
      </c>
      <c r="F98" s="61">
        <f>F97</f>
        <v>67.41</v>
      </c>
      <c r="G98" s="61">
        <v>66</v>
      </c>
    </row>
    <row r="99" spans="1:7" ht="39" customHeight="1">
      <c r="A99" s="2" t="s">
        <v>71</v>
      </c>
      <c r="B99" s="2" t="s">
        <v>30</v>
      </c>
      <c r="C99" s="22" t="s">
        <v>86</v>
      </c>
      <c r="D99" s="2" t="s">
        <v>55</v>
      </c>
      <c r="E99" s="23" t="s">
        <v>56</v>
      </c>
      <c r="F99" s="61">
        <f>F98</f>
        <v>67.41</v>
      </c>
      <c r="G99" s="61">
        <v>66</v>
      </c>
    </row>
    <row r="100" spans="1:7" ht="39" customHeight="1">
      <c r="A100" s="2" t="s">
        <v>71</v>
      </c>
      <c r="B100" s="2" t="s">
        <v>30</v>
      </c>
      <c r="C100" s="22" t="s">
        <v>124</v>
      </c>
      <c r="D100" s="2"/>
      <c r="E100" s="23" t="s">
        <v>126</v>
      </c>
      <c r="F100" s="61">
        <v>216.07</v>
      </c>
      <c r="G100" s="61">
        <v>190.96</v>
      </c>
    </row>
    <row r="101" spans="1:7" ht="39" customHeight="1">
      <c r="A101" s="2" t="s">
        <v>71</v>
      </c>
      <c r="B101" s="2" t="s">
        <v>30</v>
      </c>
      <c r="C101" s="22" t="s">
        <v>124</v>
      </c>
      <c r="D101" s="2" t="s">
        <v>14</v>
      </c>
      <c r="E101" s="23" t="s">
        <v>15</v>
      </c>
      <c r="F101" s="61">
        <v>216.07</v>
      </c>
      <c r="G101" s="61">
        <v>190.96</v>
      </c>
    </row>
    <row r="102" spans="1:7" ht="39" customHeight="1">
      <c r="A102" s="2" t="s">
        <v>71</v>
      </c>
      <c r="B102" s="2" t="s">
        <v>30</v>
      </c>
      <c r="C102" s="22" t="s">
        <v>124</v>
      </c>
      <c r="D102" s="2" t="s">
        <v>55</v>
      </c>
      <c r="E102" s="23" t="s">
        <v>56</v>
      </c>
      <c r="F102" s="61">
        <v>216.07</v>
      </c>
      <c r="G102" s="61">
        <v>190.96</v>
      </c>
    </row>
    <row r="103" spans="1:7" ht="39" customHeight="1">
      <c r="A103" s="2" t="s">
        <v>71</v>
      </c>
      <c r="B103" s="2" t="s">
        <v>30</v>
      </c>
      <c r="C103" s="22" t="s">
        <v>128</v>
      </c>
      <c r="D103" s="2"/>
      <c r="E103" s="23" t="s">
        <v>129</v>
      </c>
      <c r="F103" s="61">
        <v>3</v>
      </c>
      <c r="G103" s="61">
        <v>3</v>
      </c>
    </row>
    <row r="104" spans="1:7" ht="39" customHeight="1">
      <c r="A104" s="2" t="s">
        <v>71</v>
      </c>
      <c r="B104" s="2" t="s">
        <v>30</v>
      </c>
      <c r="C104" s="22" t="s">
        <v>128</v>
      </c>
      <c r="D104" s="2" t="s">
        <v>14</v>
      </c>
      <c r="E104" s="23" t="s">
        <v>15</v>
      </c>
      <c r="F104" s="61">
        <v>3</v>
      </c>
      <c r="G104" s="61">
        <v>3</v>
      </c>
    </row>
    <row r="105" spans="1:7" ht="39" customHeight="1">
      <c r="A105" s="2" t="s">
        <v>71</v>
      </c>
      <c r="B105" s="2" t="s">
        <v>30</v>
      </c>
      <c r="C105" s="22" t="s">
        <v>128</v>
      </c>
      <c r="D105" s="2" t="s">
        <v>55</v>
      </c>
      <c r="E105" s="23" t="s">
        <v>56</v>
      </c>
      <c r="F105" s="61">
        <v>3</v>
      </c>
      <c r="G105" s="61">
        <v>3</v>
      </c>
    </row>
    <row r="106" spans="1:7" ht="31.5" customHeight="1">
      <c r="A106" s="2" t="s">
        <v>71</v>
      </c>
      <c r="B106" s="2" t="s">
        <v>30</v>
      </c>
      <c r="C106" s="22" t="s">
        <v>125</v>
      </c>
      <c r="D106" s="2"/>
      <c r="E106" s="23" t="s">
        <v>127</v>
      </c>
      <c r="F106" s="61">
        <v>19.81</v>
      </c>
      <c r="G106" s="61">
        <v>19.81</v>
      </c>
    </row>
    <row r="107" spans="1:7" ht="33" customHeight="1">
      <c r="A107" s="2" t="s">
        <v>71</v>
      </c>
      <c r="B107" s="2" t="s">
        <v>30</v>
      </c>
      <c r="C107" s="22" t="s">
        <v>125</v>
      </c>
      <c r="D107" s="2" t="s">
        <v>14</v>
      </c>
      <c r="E107" s="23" t="s">
        <v>15</v>
      </c>
      <c r="F107" s="61">
        <v>19.81</v>
      </c>
      <c r="G107" s="61">
        <v>19.81</v>
      </c>
    </row>
    <row r="108" spans="1:7" ht="39" customHeight="1">
      <c r="A108" s="2" t="s">
        <v>71</v>
      </c>
      <c r="B108" s="2" t="s">
        <v>30</v>
      </c>
      <c r="C108" s="22" t="s">
        <v>125</v>
      </c>
      <c r="D108" s="2" t="s">
        <v>55</v>
      </c>
      <c r="E108" s="23" t="s">
        <v>56</v>
      </c>
      <c r="F108" s="61">
        <v>19.81</v>
      </c>
      <c r="G108" s="61">
        <v>19.81</v>
      </c>
    </row>
    <row r="109" spans="1:7" ht="24" customHeight="1">
      <c r="A109" s="6" t="s">
        <v>71</v>
      </c>
      <c r="B109" s="6" t="s">
        <v>46</v>
      </c>
      <c r="C109" s="6"/>
      <c r="D109" s="2"/>
      <c r="E109" s="5" t="s">
        <v>47</v>
      </c>
      <c r="F109" s="11">
        <v>82.7</v>
      </c>
      <c r="G109" s="60">
        <v>82.7</v>
      </c>
    </row>
    <row r="110" spans="1:7" ht="17.25" customHeight="1">
      <c r="A110" s="2" t="s">
        <v>71</v>
      </c>
      <c r="B110" s="2" t="s">
        <v>48</v>
      </c>
      <c r="C110" s="22"/>
      <c r="D110" s="2"/>
      <c r="E110" s="23" t="s">
        <v>49</v>
      </c>
      <c r="F110" s="26">
        <f>F109</f>
        <v>82.7</v>
      </c>
      <c r="G110" s="51">
        <v>82.7</v>
      </c>
    </row>
    <row r="111" spans="1:7" ht="65.25" customHeight="1">
      <c r="A111" s="2" t="s">
        <v>71</v>
      </c>
      <c r="B111" s="2" t="s">
        <v>48</v>
      </c>
      <c r="C111" s="22" t="s">
        <v>91</v>
      </c>
      <c r="D111" s="2"/>
      <c r="E111" s="23" t="s">
        <v>81</v>
      </c>
      <c r="F111" s="26">
        <f>F109</f>
        <v>82.7</v>
      </c>
      <c r="G111" s="51">
        <v>82.7</v>
      </c>
    </row>
    <row r="112" spans="1:7" ht="52.5" customHeight="1">
      <c r="A112" s="2" t="s">
        <v>71</v>
      </c>
      <c r="B112" s="2" t="s">
        <v>48</v>
      </c>
      <c r="C112" s="22" t="s">
        <v>88</v>
      </c>
      <c r="D112" s="2"/>
      <c r="E112" s="35" t="s">
        <v>138</v>
      </c>
      <c r="F112" s="26">
        <f>F110</f>
        <v>82.7</v>
      </c>
      <c r="G112" s="51">
        <v>82.7</v>
      </c>
    </row>
    <row r="113" spans="1:7" ht="28.5" customHeight="1">
      <c r="A113" s="2" t="s">
        <v>71</v>
      </c>
      <c r="B113" s="2" t="s">
        <v>48</v>
      </c>
      <c r="C113" s="22" t="s">
        <v>85</v>
      </c>
      <c r="D113" s="2"/>
      <c r="E113" s="23" t="s">
        <v>67</v>
      </c>
      <c r="F113" s="26">
        <f>F111</f>
        <v>82.7</v>
      </c>
      <c r="G113" s="51">
        <v>82.7</v>
      </c>
    </row>
    <row r="114" spans="1:7" ht="27.75" customHeight="1">
      <c r="A114" s="2" t="s">
        <v>71</v>
      </c>
      <c r="B114" s="2" t="s">
        <v>48</v>
      </c>
      <c r="C114" s="22" t="s">
        <v>85</v>
      </c>
      <c r="D114" s="2" t="s">
        <v>14</v>
      </c>
      <c r="E114" s="23" t="s">
        <v>15</v>
      </c>
      <c r="F114" s="26">
        <f>F113</f>
        <v>82.7</v>
      </c>
      <c r="G114" s="51">
        <v>82.7</v>
      </c>
    </row>
    <row r="115" spans="1:7" ht="41.25" customHeight="1">
      <c r="A115" s="2" t="s">
        <v>71</v>
      </c>
      <c r="B115" s="2" t="s">
        <v>48</v>
      </c>
      <c r="C115" s="22" t="s">
        <v>85</v>
      </c>
      <c r="D115" s="2" t="s">
        <v>55</v>
      </c>
      <c r="E115" s="23" t="s">
        <v>56</v>
      </c>
      <c r="F115" s="26">
        <f>F109</f>
        <v>82.7</v>
      </c>
      <c r="G115" s="51">
        <v>82.7</v>
      </c>
    </row>
    <row r="116" spans="1:7" ht="21.75" customHeight="1">
      <c r="A116" s="6" t="s">
        <v>71</v>
      </c>
      <c r="B116" s="46" t="s">
        <v>106</v>
      </c>
      <c r="C116" s="68"/>
      <c r="D116" s="46"/>
      <c r="E116" s="47" t="s">
        <v>107</v>
      </c>
      <c r="F116" s="69">
        <f>F119</f>
        <v>53</v>
      </c>
      <c r="G116" s="76">
        <v>52.98</v>
      </c>
    </row>
    <row r="117" spans="1:7" ht="21.75" customHeight="1">
      <c r="A117" s="2" t="s">
        <v>71</v>
      </c>
      <c r="B117" s="24" t="s">
        <v>108</v>
      </c>
      <c r="C117" s="68"/>
      <c r="D117" s="24"/>
      <c r="E117" s="25" t="s">
        <v>109</v>
      </c>
      <c r="F117" s="48">
        <f>F116</f>
        <v>53</v>
      </c>
      <c r="G117" s="75">
        <v>52.98</v>
      </c>
    </row>
    <row r="118" spans="1:7" ht="66.75" customHeight="1">
      <c r="A118" s="2" t="s">
        <v>71</v>
      </c>
      <c r="B118" s="2" t="s">
        <v>108</v>
      </c>
      <c r="C118" s="68" t="s">
        <v>103</v>
      </c>
      <c r="D118" s="2"/>
      <c r="E118" s="23" t="s">
        <v>142</v>
      </c>
      <c r="F118" s="48">
        <f>F117</f>
        <v>53</v>
      </c>
      <c r="G118" s="75">
        <v>52.98</v>
      </c>
    </row>
    <row r="119" spans="1:7" ht="81" customHeight="1">
      <c r="A119" s="2" t="s">
        <v>71</v>
      </c>
      <c r="B119" s="2" t="s">
        <v>108</v>
      </c>
      <c r="C119" s="68" t="s">
        <v>102</v>
      </c>
      <c r="D119" s="2"/>
      <c r="E119" s="23" t="s">
        <v>140</v>
      </c>
      <c r="F119" s="48">
        <v>53</v>
      </c>
      <c r="G119" s="75">
        <v>52.98</v>
      </c>
    </row>
    <row r="120" spans="1:7" ht="36" customHeight="1">
      <c r="A120" s="2" t="s">
        <v>71</v>
      </c>
      <c r="B120" s="2" t="s">
        <v>108</v>
      </c>
      <c r="C120" s="68" t="s">
        <v>112</v>
      </c>
      <c r="D120" s="2" t="s">
        <v>14</v>
      </c>
      <c r="E120" s="23" t="s">
        <v>15</v>
      </c>
      <c r="F120" s="48">
        <f>F117</f>
        <v>53</v>
      </c>
      <c r="G120" s="75">
        <v>52.98</v>
      </c>
    </row>
    <row r="121" spans="1:7" ht="42.75" customHeight="1">
      <c r="A121" s="24" t="s">
        <v>71</v>
      </c>
      <c r="B121" s="2" t="s">
        <v>108</v>
      </c>
      <c r="C121" s="68" t="s">
        <v>112</v>
      </c>
      <c r="D121" s="2" t="s">
        <v>55</v>
      </c>
      <c r="E121" s="23" t="s">
        <v>56</v>
      </c>
      <c r="F121" s="48">
        <f>F117</f>
        <v>53</v>
      </c>
      <c r="G121" s="75">
        <v>52.98</v>
      </c>
    </row>
    <row r="122" spans="1:7" ht="59.25" customHeight="1">
      <c r="A122" s="27" t="s">
        <v>71</v>
      </c>
      <c r="B122" s="6" t="s">
        <v>33</v>
      </c>
      <c r="C122" s="6"/>
      <c r="D122" s="5"/>
      <c r="E122" s="7" t="s">
        <v>34</v>
      </c>
      <c r="F122" s="70">
        <v>750</v>
      </c>
      <c r="G122" s="70">
        <v>750</v>
      </c>
    </row>
    <row r="123" spans="1:7" ht="30" customHeight="1">
      <c r="A123" s="27" t="s">
        <v>71</v>
      </c>
      <c r="B123" s="2" t="s">
        <v>35</v>
      </c>
      <c r="C123" s="22"/>
      <c r="D123" s="2"/>
      <c r="E123" s="23" t="s">
        <v>36</v>
      </c>
      <c r="F123" s="71">
        <v>750</v>
      </c>
      <c r="G123" s="71">
        <v>750</v>
      </c>
    </row>
    <row r="124" spans="1:7" ht="76.5" customHeight="1">
      <c r="A124" s="27" t="s">
        <v>71</v>
      </c>
      <c r="B124" s="2" t="s">
        <v>35</v>
      </c>
      <c r="C124" s="22" t="s">
        <v>103</v>
      </c>
      <c r="D124" s="2"/>
      <c r="E124" s="23" t="s">
        <v>136</v>
      </c>
      <c r="F124" s="71">
        <v>750</v>
      </c>
      <c r="G124" s="71">
        <v>750</v>
      </c>
    </row>
    <row r="125" spans="1:7" ht="81" customHeight="1">
      <c r="A125" s="27" t="s">
        <v>71</v>
      </c>
      <c r="B125" s="2" t="s">
        <v>35</v>
      </c>
      <c r="C125" s="22" t="s">
        <v>102</v>
      </c>
      <c r="D125" s="2"/>
      <c r="E125" s="23" t="s">
        <v>141</v>
      </c>
      <c r="F125" s="71">
        <f>F126+F129</f>
        <v>750</v>
      </c>
      <c r="G125" s="71">
        <v>750</v>
      </c>
    </row>
    <row r="126" spans="1:7" ht="76.5">
      <c r="A126" s="66">
        <v>405</v>
      </c>
      <c r="B126" s="24" t="s">
        <v>35</v>
      </c>
      <c r="C126" s="22" t="s">
        <v>97</v>
      </c>
      <c r="D126" s="24"/>
      <c r="E126" s="25" t="s">
        <v>68</v>
      </c>
      <c r="F126" s="74">
        <v>440.1</v>
      </c>
      <c r="G126" s="74">
        <v>440.1</v>
      </c>
    </row>
    <row r="127" spans="1:7" ht="13.5">
      <c r="A127" s="66">
        <v>405</v>
      </c>
      <c r="B127" s="27" t="s">
        <v>35</v>
      </c>
      <c r="C127" s="22" t="s">
        <v>97</v>
      </c>
      <c r="D127" s="27" t="s">
        <v>37</v>
      </c>
      <c r="E127" s="25" t="s">
        <v>38</v>
      </c>
      <c r="F127" s="74">
        <v>440.1</v>
      </c>
      <c r="G127" s="74">
        <v>440.1</v>
      </c>
    </row>
    <row r="128" spans="1:7" ht="13.5">
      <c r="A128" s="66">
        <v>405</v>
      </c>
      <c r="B128" s="27" t="s">
        <v>35</v>
      </c>
      <c r="C128" s="22" t="s">
        <v>97</v>
      </c>
      <c r="D128" s="27" t="s">
        <v>64</v>
      </c>
      <c r="E128" s="25" t="s">
        <v>65</v>
      </c>
      <c r="F128" s="74">
        <v>440.1</v>
      </c>
      <c r="G128" s="74">
        <v>440.1</v>
      </c>
    </row>
    <row r="129" spans="1:7" ht="76.5">
      <c r="A129" s="66">
        <v>405</v>
      </c>
      <c r="B129" s="27" t="s">
        <v>35</v>
      </c>
      <c r="C129" s="27" t="s">
        <v>95</v>
      </c>
      <c r="D129" s="27"/>
      <c r="E129" s="25" t="s">
        <v>69</v>
      </c>
      <c r="F129" s="74">
        <v>309.9</v>
      </c>
      <c r="G129" s="74">
        <v>309.9</v>
      </c>
    </row>
    <row r="130" spans="1:7" ht="12.75">
      <c r="A130" s="66">
        <v>405</v>
      </c>
      <c r="B130" s="27" t="s">
        <v>35</v>
      </c>
      <c r="C130" s="27" t="s">
        <v>95</v>
      </c>
      <c r="D130" s="27" t="s">
        <v>37</v>
      </c>
      <c r="E130" s="25" t="s">
        <v>38</v>
      </c>
      <c r="F130" s="74">
        <v>309.9</v>
      </c>
      <c r="G130" s="74">
        <v>309.9</v>
      </c>
    </row>
    <row r="131" spans="1:7" ht="12.75">
      <c r="A131" s="66">
        <v>405</v>
      </c>
      <c r="B131" s="27" t="s">
        <v>35</v>
      </c>
      <c r="C131" s="27" t="s">
        <v>95</v>
      </c>
      <c r="D131" s="27" t="s">
        <v>64</v>
      </c>
      <c r="E131" s="23" t="s">
        <v>65</v>
      </c>
      <c r="F131" s="26">
        <v>309.9</v>
      </c>
      <c r="G131" s="26">
        <v>309.9</v>
      </c>
    </row>
    <row r="132" spans="6:7" ht="12.75">
      <c r="F132" s="30"/>
      <c r="G132" s="30"/>
    </row>
  </sheetData>
  <sheetProtection/>
  <mergeCells count="14">
    <mergeCell ref="A8:A10"/>
    <mergeCell ref="B8:B10"/>
    <mergeCell ref="C8:C10"/>
    <mergeCell ref="D8:D10"/>
    <mergeCell ref="E1:G1"/>
    <mergeCell ref="E2:G2"/>
    <mergeCell ref="E3:G3"/>
    <mergeCell ref="F8:F10"/>
    <mergeCell ref="G8:G10"/>
    <mergeCell ref="E8:E10"/>
    <mergeCell ref="A7:G7"/>
    <mergeCell ref="E4:G4"/>
    <mergeCell ref="E5:G5"/>
    <mergeCell ref="E6:G6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57421875" style="28" customWidth="1"/>
    <col min="2" max="2" width="9.140625" style="29" customWidth="1"/>
    <col min="3" max="3" width="6.140625" style="28" customWidth="1"/>
    <col min="4" max="4" width="41.28125" style="28" customWidth="1"/>
    <col min="5" max="5" width="14.57421875" style="28" customWidth="1"/>
    <col min="6" max="6" width="13.7109375" style="28" customWidth="1"/>
  </cols>
  <sheetData>
    <row r="1" spans="1:6" ht="12.75">
      <c r="A1" s="13"/>
      <c r="B1" s="20"/>
      <c r="C1" s="13"/>
      <c r="D1" s="114" t="s">
        <v>135</v>
      </c>
      <c r="E1" s="115"/>
      <c r="F1" s="115"/>
    </row>
    <row r="2" spans="1:6" ht="12.75">
      <c r="A2" s="13"/>
      <c r="B2" s="20"/>
      <c r="C2" s="13"/>
      <c r="D2" s="116" t="s">
        <v>0</v>
      </c>
      <c r="E2" s="115"/>
      <c r="F2" s="115"/>
    </row>
    <row r="3" spans="1:6" ht="12.75">
      <c r="A3" s="13"/>
      <c r="B3" s="20"/>
      <c r="C3" s="13"/>
      <c r="D3" s="116" t="s">
        <v>72</v>
      </c>
      <c r="E3" s="115"/>
      <c r="F3" s="115"/>
    </row>
    <row r="4" spans="1:6" ht="12.75">
      <c r="A4" s="15"/>
      <c r="B4" s="21"/>
      <c r="C4" s="15"/>
      <c r="D4" s="116" t="s">
        <v>145</v>
      </c>
      <c r="E4" s="115"/>
      <c r="F4" s="115"/>
    </row>
    <row r="5" spans="1:6" ht="12.75">
      <c r="A5" s="15"/>
      <c r="B5" s="21"/>
      <c r="C5" s="15"/>
      <c r="D5" s="116" t="s">
        <v>148</v>
      </c>
      <c r="E5" s="115"/>
      <c r="F5" s="115"/>
    </row>
    <row r="6" spans="1:6" ht="12.75">
      <c r="A6" s="15"/>
      <c r="B6" s="21"/>
      <c r="C6" s="15"/>
      <c r="D6" s="116" t="s">
        <v>151</v>
      </c>
      <c r="E6" s="116"/>
      <c r="F6" s="116"/>
    </row>
    <row r="7" spans="1:6" ht="62.25" customHeight="1">
      <c r="A7" s="88" t="s">
        <v>150</v>
      </c>
      <c r="B7" s="88"/>
      <c r="C7" s="88"/>
      <c r="D7" s="88"/>
      <c r="E7" s="88"/>
      <c r="F7" s="88"/>
    </row>
    <row r="8" spans="1:6" ht="9" customHeight="1">
      <c r="A8" s="126"/>
      <c r="B8" s="126"/>
      <c r="C8" s="126"/>
      <c r="D8" s="126"/>
      <c r="E8" s="16"/>
      <c r="F8" s="17"/>
    </row>
    <row r="9" spans="1:6" ht="15" customHeight="1">
      <c r="A9" s="89" t="s">
        <v>2</v>
      </c>
      <c r="B9" s="123" t="s">
        <v>3</v>
      </c>
      <c r="C9" s="89" t="s">
        <v>4</v>
      </c>
      <c r="D9" s="89" t="s">
        <v>5</v>
      </c>
      <c r="E9" s="121" t="s">
        <v>143</v>
      </c>
      <c r="F9" s="121" t="s">
        <v>144</v>
      </c>
    </row>
    <row r="10" spans="1:6" ht="18" customHeight="1">
      <c r="A10" s="90"/>
      <c r="B10" s="124"/>
      <c r="C10" s="90"/>
      <c r="D10" s="90"/>
      <c r="E10" s="121"/>
      <c r="F10" s="121"/>
    </row>
    <row r="11" spans="1:6" ht="28.5" customHeight="1">
      <c r="A11" s="91"/>
      <c r="B11" s="125"/>
      <c r="C11" s="91"/>
      <c r="D11" s="91"/>
      <c r="E11" s="121"/>
      <c r="F11" s="121"/>
    </row>
    <row r="12" spans="1:6" ht="30" customHeight="1">
      <c r="A12" s="2"/>
      <c r="B12" s="2"/>
      <c r="C12" s="2"/>
      <c r="D12" s="3" t="s">
        <v>77</v>
      </c>
      <c r="E12" s="60">
        <f>E13+E37+E46+E64+E71+E109+E116+E123</f>
        <v>5660.35</v>
      </c>
      <c r="F12" s="60">
        <f>F13+F37+F46+F64+F71+F109+F116+F123</f>
        <v>5493.699999999999</v>
      </c>
    </row>
    <row r="13" spans="1:6" ht="22.5" customHeight="1">
      <c r="A13" s="4" t="s">
        <v>6</v>
      </c>
      <c r="B13" s="4"/>
      <c r="C13" s="4"/>
      <c r="D13" s="5" t="s">
        <v>7</v>
      </c>
      <c r="E13" s="60">
        <f>E14+E20+E33</f>
        <v>1385.7500000000002</v>
      </c>
      <c r="F13" s="60">
        <f>F14+F20+F31</f>
        <v>1376.15</v>
      </c>
    </row>
    <row r="14" spans="1:6" ht="36.75" customHeight="1">
      <c r="A14" s="2" t="s">
        <v>8</v>
      </c>
      <c r="B14" s="22"/>
      <c r="C14" s="2"/>
      <c r="D14" s="23" t="s">
        <v>9</v>
      </c>
      <c r="E14" s="61">
        <v>240.17</v>
      </c>
      <c r="F14" s="61">
        <v>234.88</v>
      </c>
    </row>
    <row r="15" spans="1:6" ht="66" customHeight="1">
      <c r="A15" s="2" t="s">
        <v>8</v>
      </c>
      <c r="B15" s="22" t="s">
        <v>103</v>
      </c>
      <c r="C15" s="2"/>
      <c r="D15" s="23" t="s">
        <v>136</v>
      </c>
      <c r="E15" s="61">
        <f>E14</f>
        <v>240.17</v>
      </c>
      <c r="F15" s="61">
        <f>F14</f>
        <v>234.88</v>
      </c>
    </row>
    <row r="16" spans="1:6" ht="21.75" customHeight="1">
      <c r="A16" s="2" t="s">
        <v>8</v>
      </c>
      <c r="B16" s="22" t="s">
        <v>94</v>
      </c>
      <c r="C16" s="2"/>
      <c r="D16" s="23" t="s">
        <v>79</v>
      </c>
      <c r="E16" s="61">
        <f>E15</f>
        <v>240.17</v>
      </c>
      <c r="F16" s="61">
        <f>F14</f>
        <v>234.88</v>
      </c>
    </row>
    <row r="17" spans="1:6" ht="54.75" customHeight="1">
      <c r="A17" s="2" t="s">
        <v>8</v>
      </c>
      <c r="B17" s="22" t="s">
        <v>93</v>
      </c>
      <c r="C17" s="2"/>
      <c r="D17" s="23" t="s">
        <v>50</v>
      </c>
      <c r="E17" s="61">
        <f>E16</f>
        <v>240.17</v>
      </c>
      <c r="F17" s="61">
        <f>F15</f>
        <v>234.88</v>
      </c>
    </row>
    <row r="18" spans="1:6" ht="75.75" customHeight="1">
      <c r="A18" s="2" t="s">
        <v>8</v>
      </c>
      <c r="B18" s="22" t="s">
        <v>93</v>
      </c>
      <c r="C18" s="2" t="s">
        <v>10</v>
      </c>
      <c r="D18" s="23" t="s">
        <v>11</v>
      </c>
      <c r="E18" s="61">
        <f>E17</f>
        <v>240.17</v>
      </c>
      <c r="F18" s="61">
        <f>F15</f>
        <v>234.88</v>
      </c>
    </row>
    <row r="19" spans="1:6" ht="28.5" customHeight="1">
      <c r="A19" s="2" t="s">
        <v>8</v>
      </c>
      <c r="B19" s="22" t="s">
        <v>93</v>
      </c>
      <c r="C19" s="2" t="s">
        <v>51</v>
      </c>
      <c r="D19" s="23" t="s">
        <v>52</v>
      </c>
      <c r="E19" s="61">
        <f>E18</f>
        <v>240.17</v>
      </c>
      <c r="F19" s="61">
        <f>F17</f>
        <v>234.88</v>
      </c>
    </row>
    <row r="20" spans="1:6" ht="63" customHeight="1">
      <c r="A20" s="2" t="s">
        <v>12</v>
      </c>
      <c r="B20" s="2"/>
      <c r="C20" s="2"/>
      <c r="D20" s="23" t="s">
        <v>13</v>
      </c>
      <c r="E20" s="61">
        <f>E23</f>
        <v>1145.43</v>
      </c>
      <c r="F20" s="61">
        <f>F21</f>
        <v>1141.1200000000001</v>
      </c>
    </row>
    <row r="21" spans="1:6" ht="61.5" customHeight="1">
      <c r="A21" s="2" t="s">
        <v>12</v>
      </c>
      <c r="B21" s="22" t="s">
        <v>103</v>
      </c>
      <c r="C21" s="2"/>
      <c r="D21" s="23" t="s">
        <v>78</v>
      </c>
      <c r="E21" s="61">
        <f>E20</f>
        <v>1145.43</v>
      </c>
      <c r="F21" s="61">
        <f>F22</f>
        <v>1141.1200000000001</v>
      </c>
    </row>
    <row r="22" spans="1:6" ht="19.5" customHeight="1">
      <c r="A22" s="2" t="s">
        <v>12</v>
      </c>
      <c r="B22" s="22" t="s">
        <v>94</v>
      </c>
      <c r="C22" s="2"/>
      <c r="D22" s="23" t="s">
        <v>79</v>
      </c>
      <c r="E22" s="61">
        <f>E20</f>
        <v>1145.43</v>
      </c>
      <c r="F22" s="61">
        <f>F23</f>
        <v>1141.1200000000001</v>
      </c>
    </row>
    <row r="23" spans="1:6" ht="40.5" customHeight="1">
      <c r="A23" s="2" t="s">
        <v>12</v>
      </c>
      <c r="B23" s="22" t="s">
        <v>92</v>
      </c>
      <c r="C23" s="2"/>
      <c r="D23" s="23" t="s">
        <v>54</v>
      </c>
      <c r="E23" s="61">
        <f>E24+E26+E28</f>
        <v>1145.43</v>
      </c>
      <c r="F23" s="61">
        <f>F24+F26+F28</f>
        <v>1141.1200000000001</v>
      </c>
    </row>
    <row r="24" spans="1:6" ht="61.5" customHeight="1">
      <c r="A24" s="2" t="s">
        <v>12</v>
      </c>
      <c r="B24" s="22" t="s">
        <v>92</v>
      </c>
      <c r="C24" s="2" t="s">
        <v>10</v>
      </c>
      <c r="D24" s="23" t="s">
        <v>11</v>
      </c>
      <c r="E24" s="61">
        <v>933.44</v>
      </c>
      <c r="F24" s="61">
        <v>933.44</v>
      </c>
    </row>
    <row r="25" spans="1:6" ht="38.25" customHeight="1">
      <c r="A25" s="2" t="s">
        <v>12</v>
      </c>
      <c r="B25" s="22" t="s">
        <v>92</v>
      </c>
      <c r="C25" s="2" t="s">
        <v>51</v>
      </c>
      <c r="D25" s="23" t="s">
        <v>53</v>
      </c>
      <c r="E25" s="61">
        <f>E24</f>
        <v>933.44</v>
      </c>
      <c r="F25" s="61">
        <v>933.44</v>
      </c>
    </row>
    <row r="26" spans="1:6" ht="26.25" customHeight="1">
      <c r="A26" s="2" t="s">
        <v>12</v>
      </c>
      <c r="B26" s="22" t="s">
        <v>92</v>
      </c>
      <c r="C26" s="2" t="s">
        <v>14</v>
      </c>
      <c r="D26" s="23" t="s">
        <v>15</v>
      </c>
      <c r="E26" s="61">
        <v>203.82</v>
      </c>
      <c r="F26" s="61">
        <v>199.51</v>
      </c>
    </row>
    <row r="27" spans="1:6" ht="39.75" customHeight="1">
      <c r="A27" s="2" t="s">
        <v>12</v>
      </c>
      <c r="B27" s="22" t="s">
        <v>92</v>
      </c>
      <c r="C27" s="2" t="s">
        <v>55</v>
      </c>
      <c r="D27" s="23" t="s">
        <v>56</v>
      </c>
      <c r="E27" s="61">
        <v>203.82</v>
      </c>
      <c r="F27" s="61">
        <v>199.51</v>
      </c>
    </row>
    <row r="28" spans="1:6" ht="21.75" customHeight="1">
      <c r="A28" s="2" t="s">
        <v>12</v>
      </c>
      <c r="B28" s="22" t="s">
        <v>92</v>
      </c>
      <c r="C28" s="2" t="s">
        <v>43</v>
      </c>
      <c r="D28" s="23" t="s">
        <v>58</v>
      </c>
      <c r="E28" s="61">
        <v>8.17</v>
      </c>
      <c r="F28" s="61">
        <v>8.17</v>
      </c>
    </row>
    <row r="29" spans="1:6" ht="19.5" customHeight="1">
      <c r="A29" s="2" t="s">
        <v>12</v>
      </c>
      <c r="B29" s="22" t="s">
        <v>92</v>
      </c>
      <c r="C29" s="2" t="s">
        <v>57</v>
      </c>
      <c r="D29" s="23" t="s">
        <v>59</v>
      </c>
      <c r="E29" s="61">
        <v>8.17</v>
      </c>
      <c r="F29" s="61">
        <v>8.17</v>
      </c>
    </row>
    <row r="30" spans="1:6" ht="28.5" customHeight="1">
      <c r="A30" s="2" t="s">
        <v>12</v>
      </c>
      <c r="B30" s="22" t="s">
        <v>92</v>
      </c>
      <c r="C30" s="2" t="s">
        <v>60</v>
      </c>
      <c r="D30" s="23" t="s">
        <v>61</v>
      </c>
      <c r="E30" s="61">
        <v>8.17</v>
      </c>
      <c r="F30" s="61">
        <v>8.17</v>
      </c>
    </row>
    <row r="31" spans="1:6" ht="28.5" customHeight="1">
      <c r="A31" s="2" t="s">
        <v>44</v>
      </c>
      <c r="B31" s="22"/>
      <c r="C31" s="2"/>
      <c r="D31" s="23" t="s">
        <v>45</v>
      </c>
      <c r="E31" s="61">
        <v>0.15</v>
      </c>
      <c r="F31" s="19">
        <v>0.15</v>
      </c>
    </row>
    <row r="32" spans="1:6" ht="66" customHeight="1">
      <c r="A32" s="2" t="s">
        <v>44</v>
      </c>
      <c r="B32" s="22" t="s">
        <v>103</v>
      </c>
      <c r="C32" s="2"/>
      <c r="D32" s="23" t="s">
        <v>136</v>
      </c>
      <c r="E32" s="61">
        <v>0.15</v>
      </c>
      <c r="F32" s="19">
        <v>0.15</v>
      </c>
    </row>
    <row r="33" spans="1:6" ht="82.5" customHeight="1">
      <c r="A33" s="2" t="s">
        <v>44</v>
      </c>
      <c r="B33" s="22" t="s">
        <v>102</v>
      </c>
      <c r="C33" s="2"/>
      <c r="D33" s="23" t="s">
        <v>141</v>
      </c>
      <c r="E33" s="61">
        <v>0.15</v>
      </c>
      <c r="F33" s="19">
        <v>0.15</v>
      </c>
    </row>
    <row r="34" spans="1:6" ht="75.75" customHeight="1">
      <c r="A34" s="2" t="s">
        <v>44</v>
      </c>
      <c r="B34" s="22" t="s">
        <v>98</v>
      </c>
      <c r="C34" s="2"/>
      <c r="D34" s="23" t="s">
        <v>70</v>
      </c>
      <c r="E34" s="61">
        <v>0.15</v>
      </c>
      <c r="F34" s="19">
        <v>0.15</v>
      </c>
    </row>
    <row r="35" spans="1:6" ht="28.5" customHeight="1">
      <c r="A35" s="2" t="s">
        <v>44</v>
      </c>
      <c r="B35" s="22" t="s">
        <v>98</v>
      </c>
      <c r="C35" s="2" t="s">
        <v>14</v>
      </c>
      <c r="D35" s="23" t="s">
        <v>15</v>
      </c>
      <c r="E35" s="61">
        <v>0.15</v>
      </c>
      <c r="F35" s="19">
        <v>0.15</v>
      </c>
    </row>
    <row r="36" spans="1:6" ht="39" customHeight="1">
      <c r="A36" s="2" t="s">
        <v>44</v>
      </c>
      <c r="B36" s="22" t="s">
        <v>98</v>
      </c>
      <c r="C36" s="2" t="s">
        <v>55</v>
      </c>
      <c r="D36" s="23" t="s">
        <v>56</v>
      </c>
      <c r="E36" s="61">
        <v>0.15</v>
      </c>
      <c r="F36" s="19">
        <v>0.15</v>
      </c>
    </row>
    <row r="37" spans="1:6" ht="24.75" customHeight="1">
      <c r="A37" s="6" t="s">
        <v>16</v>
      </c>
      <c r="B37" s="6"/>
      <c r="C37" s="2"/>
      <c r="D37" s="5" t="s">
        <v>17</v>
      </c>
      <c r="E37" s="60">
        <f aca="true" t="shared" si="0" ref="E37:F40">E38</f>
        <v>59.9</v>
      </c>
      <c r="F37" s="60">
        <f t="shared" si="0"/>
        <v>59.9</v>
      </c>
    </row>
    <row r="38" spans="1:6" ht="27" customHeight="1">
      <c r="A38" s="2" t="s">
        <v>18</v>
      </c>
      <c r="B38" s="22"/>
      <c r="C38" s="2"/>
      <c r="D38" s="23" t="s">
        <v>19</v>
      </c>
      <c r="E38" s="61">
        <f t="shared" si="0"/>
        <v>59.9</v>
      </c>
      <c r="F38" s="61">
        <f t="shared" si="0"/>
        <v>59.9</v>
      </c>
    </row>
    <row r="39" spans="1:6" ht="69.75" customHeight="1">
      <c r="A39" s="2" t="s">
        <v>18</v>
      </c>
      <c r="B39" s="22" t="s">
        <v>103</v>
      </c>
      <c r="C39" s="2"/>
      <c r="D39" s="23" t="s">
        <v>136</v>
      </c>
      <c r="E39" s="61">
        <f t="shared" si="0"/>
        <v>59.9</v>
      </c>
      <c r="F39" s="61">
        <f t="shared" si="0"/>
        <v>59.9</v>
      </c>
    </row>
    <row r="40" spans="1:6" ht="76.5" customHeight="1">
      <c r="A40" s="2" t="s">
        <v>18</v>
      </c>
      <c r="B40" s="22" t="s">
        <v>102</v>
      </c>
      <c r="C40" s="2"/>
      <c r="D40" s="23" t="s">
        <v>141</v>
      </c>
      <c r="E40" s="61">
        <f t="shared" si="0"/>
        <v>59.9</v>
      </c>
      <c r="F40" s="61">
        <f t="shared" si="0"/>
        <v>59.9</v>
      </c>
    </row>
    <row r="41" spans="1:6" ht="72" customHeight="1">
      <c r="A41" s="2" t="s">
        <v>18</v>
      </c>
      <c r="B41" s="22" t="s">
        <v>99</v>
      </c>
      <c r="C41" s="2"/>
      <c r="D41" s="23" t="s">
        <v>62</v>
      </c>
      <c r="E41" s="61">
        <f>E42+E44</f>
        <v>59.9</v>
      </c>
      <c r="F41" s="61">
        <f>F42+F44</f>
        <v>59.9</v>
      </c>
    </row>
    <row r="42" spans="1:6" ht="64.5" customHeight="1">
      <c r="A42" s="2" t="s">
        <v>18</v>
      </c>
      <c r="B42" s="22" t="s">
        <v>99</v>
      </c>
      <c r="C42" s="2" t="s">
        <v>10</v>
      </c>
      <c r="D42" s="23" t="s">
        <v>11</v>
      </c>
      <c r="E42" s="61">
        <v>57.72</v>
      </c>
      <c r="F42" s="61">
        <v>57.72</v>
      </c>
    </row>
    <row r="43" spans="1:6" ht="38.25" customHeight="1">
      <c r="A43" s="2" t="s">
        <v>18</v>
      </c>
      <c r="B43" s="22" t="s">
        <v>99</v>
      </c>
      <c r="C43" s="2" t="s">
        <v>51</v>
      </c>
      <c r="D43" s="23" t="s">
        <v>53</v>
      </c>
      <c r="E43" s="61">
        <v>57.72</v>
      </c>
      <c r="F43" s="61">
        <v>57.72</v>
      </c>
    </row>
    <row r="44" spans="1:6" ht="24.75" customHeight="1">
      <c r="A44" s="2" t="s">
        <v>18</v>
      </c>
      <c r="B44" s="22" t="s">
        <v>99</v>
      </c>
      <c r="C44" s="2" t="s">
        <v>14</v>
      </c>
      <c r="D44" s="23" t="s">
        <v>15</v>
      </c>
      <c r="E44" s="61">
        <v>2.18</v>
      </c>
      <c r="F44" s="61">
        <v>2.18</v>
      </c>
    </row>
    <row r="45" spans="1:6" ht="38.25" customHeight="1">
      <c r="A45" s="2" t="s">
        <v>18</v>
      </c>
      <c r="B45" s="22" t="s">
        <v>99</v>
      </c>
      <c r="C45" s="2" t="s">
        <v>55</v>
      </c>
      <c r="D45" s="23" t="s">
        <v>56</v>
      </c>
      <c r="E45" s="61">
        <v>2.18</v>
      </c>
      <c r="F45" s="61">
        <v>2.18</v>
      </c>
    </row>
    <row r="46" spans="1:6" ht="36" customHeight="1">
      <c r="A46" s="6" t="s">
        <v>20</v>
      </c>
      <c r="B46" s="6"/>
      <c r="C46" s="2"/>
      <c r="D46" s="5" t="s">
        <v>21</v>
      </c>
      <c r="E46" s="60">
        <f>E47+E53</f>
        <v>454.08</v>
      </c>
      <c r="F46" s="60">
        <f>F47+F53</f>
        <v>450.81</v>
      </c>
    </row>
    <row r="47" spans="1:6" ht="45.75" customHeight="1">
      <c r="A47" s="2" t="s">
        <v>22</v>
      </c>
      <c r="B47" s="22"/>
      <c r="C47" s="2"/>
      <c r="D47" s="23" t="s">
        <v>23</v>
      </c>
      <c r="E47" s="61">
        <v>33.45</v>
      </c>
      <c r="F47" s="61">
        <v>31.36</v>
      </c>
    </row>
    <row r="48" spans="1:6" ht="64.5" customHeight="1">
      <c r="A48" s="2" t="s">
        <v>22</v>
      </c>
      <c r="B48" s="22" t="s">
        <v>103</v>
      </c>
      <c r="C48" s="2"/>
      <c r="D48" s="23" t="s">
        <v>136</v>
      </c>
      <c r="E48" s="61">
        <f>E47</f>
        <v>33.45</v>
      </c>
      <c r="F48" s="61">
        <v>31.36</v>
      </c>
    </row>
    <row r="49" spans="1:6" ht="80.25" customHeight="1">
      <c r="A49" s="2" t="s">
        <v>22</v>
      </c>
      <c r="B49" s="22" t="s">
        <v>102</v>
      </c>
      <c r="C49" s="2"/>
      <c r="D49" s="23" t="s">
        <v>141</v>
      </c>
      <c r="E49" s="61">
        <f>E48</f>
        <v>33.45</v>
      </c>
      <c r="F49" s="61">
        <v>31.36</v>
      </c>
    </row>
    <row r="50" spans="1:6" ht="44.25" customHeight="1">
      <c r="A50" s="2" t="s">
        <v>22</v>
      </c>
      <c r="B50" s="22" t="s">
        <v>101</v>
      </c>
      <c r="C50" s="2"/>
      <c r="D50" s="23" t="s">
        <v>23</v>
      </c>
      <c r="E50" s="61">
        <f>E49</f>
        <v>33.45</v>
      </c>
      <c r="F50" s="61">
        <v>31.36</v>
      </c>
    </row>
    <row r="51" spans="1:6" ht="28.5" customHeight="1">
      <c r="A51" s="2" t="s">
        <v>22</v>
      </c>
      <c r="B51" s="22" t="s">
        <v>101</v>
      </c>
      <c r="C51" s="2" t="s">
        <v>14</v>
      </c>
      <c r="D51" s="23" t="s">
        <v>15</v>
      </c>
      <c r="E51" s="61">
        <f>E50</f>
        <v>33.45</v>
      </c>
      <c r="F51" s="61">
        <v>31.36</v>
      </c>
    </row>
    <row r="52" spans="1:6" ht="39" customHeight="1">
      <c r="A52" s="2" t="s">
        <v>22</v>
      </c>
      <c r="B52" s="22" t="s">
        <v>101</v>
      </c>
      <c r="C52" s="2" t="s">
        <v>55</v>
      </c>
      <c r="D52" s="23" t="s">
        <v>56</v>
      </c>
      <c r="E52" s="61">
        <f>E51</f>
        <v>33.45</v>
      </c>
      <c r="F52" s="61">
        <v>31.36</v>
      </c>
    </row>
    <row r="53" spans="1:6" ht="24.75" customHeight="1">
      <c r="A53" s="2" t="s">
        <v>74</v>
      </c>
      <c r="B53" s="22"/>
      <c r="C53" s="2"/>
      <c r="D53" s="23" t="s">
        <v>75</v>
      </c>
      <c r="E53" s="61">
        <f>E56+E59</f>
        <v>420.63</v>
      </c>
      <c r="F53" s="61">
        <f>F54</f>
        <v>419.45</v>
      </c>
    </row>
    <row r="54" spans="1:6" ht="66.75" customHeight="1">
      <c r="A54" s="2" t="s">
        <v>74</v>
      </c>
      <c r="B54" s="22" t="s">
        <v>103</v>
      </c>
      <c r="C54" s="2"/>
      <c r="D54" s="23" t="s">
        <v>136</v>
      </c>
      <c r="E54" s="61">
        <f>E53</f>
        <v>420.63</v>
      </c>
      <c r="F54" s="61">
        <f>F55</f>
        <v>419.45</v>
      </c>
    </row>
    <row r="55" spans="1:6" ht="84.75" customHeight="1">
      <c r="A55" s="2" t="s">
        <v>74</v>
      </c>
      <c r="B55" s="22" t="s">
        <v>102</v>
      </c>
      <c r="C55" s="2"/>
      <c r="D55" s="23" t="s">
        <v>80</v>
      </c>
      <c r="E55" s="61">
        <f>E54</f>
        <v>420.63</v>
      </c>
      <c r="F55" s="61">
        <f>F56+F59</f>
        <v>419.45</v>
      </c>
    </row>
    <row r="56" spans="1:6" ht="30" customHeight="1">
      <c r="A56" s="2" t="s">
        <v>74</v>
      </c>
      <c r="B56" s="22" t="s">
        <v>132</v>
      </c>
      <c r="C56" s="2"/>
      <c r="D56" s="23" t="s">
        <v>133</v>
      </c>
      <c r="E56" s="61">
        <v>35</v>
      </c>
      <c r="F56" s="61">
        <v>35</v>
      </c>
    </row>
    <row r="57" spans="1:6" ht="33.75" customHeight="1">
      <c r="A57" s="2" t="s">
        <v>74</v>
      </c>
      <c r="B57" s="22" t="s">
        <v>132</v>
      </c>
      <c r="C57" s="2" t="s">
        <v>14</v>
      </c>
      <c r="D57" s="23" t="s">
        <v>15</v>
      </c>
      <c r="E57" s="61">
        <v>35</v>
      </c>
      <c r="F57" s="61">
        <v>35</v>
      </c>
    </row>
    <row r="58" spans="1:6" ht="37.5" customHeight="1">
      <c r="A58" s="2" t="s">
        <v>74</v>
      </c>
      <c r="B58" s="22" t="s">
        <v>132</v>
      </c>
      <c r="C58" s="2" t="s">
        <v>55</v>
      </c>
      <c r="D58" s="23" t="s">
        <v>56</v>
      </c>
      <c r="E58" s="61">
        <v>35</v>
      </c>
      <c r="F58" s="61">
        <v>35</v>
      </c>
    </row>
    <row r="59" spans="1:6" ht="39" customHeight="1">
      <c r="A59" s="2" t="s">
        <v>74</v>
      </c>
      <c r="B59" s="22" t="s">
        <v>100</v>
      </c>
      <c r="C59" s="2"/>
      <c r="D59" s="23" t="s">
        <v>76</v>
      </c>
      <c r="E59" s="61">
        <f>E60+E62</f>
        <v>385.63</v>
      </c>
      <c r="F59" s="61">
        <f>F60+F62</f>
        <v>384.45</v>
      </c>
    </row>
    <row r="60" spans="1:6" ht="68.25" customHeight="1">
      <c r="A60" s="2" t="s">
        <v>74</v>
      </c>
      <c r="B60" s="22" t="s">
        <v>100</v>
      </c>
      <c r="C60" s="2" t="s">
        <v>10</v>
      </c>
      <c r="D60" s="23" t="s">
        <v>11</v>
      </c>
      <c r="E60" s="61">
        <v>325.32</v>
      </c>
      <c r="F60" s="61">
        <v>325.32</v>
      </c>
    </row>
    <row r="61" spans="1:6" ht="39" customHeight="1">
      <c r="A61" s="2" t="s">
        <v>74</v>
      </c>
      <c r="B61" s="22" t="s">
        <v>100</v>
      </c>
      <c r="C61" s="2" t="s">
        <v>51</v>
      </c>
      <c r="D61" s="23" t="s">
        <v>53</v>
      </c>
      <c r="E61" s="61">
        <v>325.32</v>
      </c>
      <c r="F61" s="61">
        <v>325.32</v>
      </c>
    </row>
    <row r="62" spans="1:6" ht="28.5" customHeight="1">
      <c r="A62" s="2" t="s">
        <v>74</v>
      </c>
      <c r="B62" s="22" t="s">
        <v>100</v>
      </c>
      <c r="C62" s="2" t="s">
        <v>14</v>
      </c>
      <c r="D62" s="23" t="s">
        <v>15</v>
      </c>
      <c r="E62" s="61">
        <v>60.31</v>
      </c>
      <c r="F62" s="61">
        <v>59.13</v>
      </c>
    </row>
    <row r="63" spans="1:6" ht="39" customHeight="1">
      <c r="A63" s="2" t="s">
        <v>74</v>
      </c>
      <c r="B63" s="22" t="s">
        <v>100</v>
      </c>
      <c r="C63" s="2" t="s">
        <v>55</v>
      </c>
      <c r="D63" s="23" t="s">
        <v>56</v>
      </c>
      <c r="E63" s="61">
        <v>60.31</v>
      </c>
      <c r="F63" s="61">
        <v>59.13</v>
      </c>
    </row>
    <row r="64" spans="1:6" ht="22.5" customHeight="1">
      <c r="A64" s="6" t="s">
        <v>39</v>
      </c>
      <c r="B64" s="6"/>
      <c r="C64" s="2"/>
      <c r="D64" s="5" t="s">
        <v>40</v>
      </c>
      <c r="E64" s="60">
        <v>1516.8</v>
      </c>
      <c r="F64" s="11">
        <v>1516.8</v>
      </c>
    </row>
    <row r="65" spans="1:6" ht="16.5" customHeight="1">
      <c r="A65" s="2" t="s">
        <v>41</v>
      </c>
      <c r="B65" s="22"/>
      <c r="C65" s="2"/>
      <c r="D65" s="23" t="s">
        <v>42</v>
      </c>
      <c r="E65" s="61">
        <f>E64</f>
        <v>1516.8</v>
      </c>
      <c r="F65" s="18">
        <v>1516.8</v>
      </c>
    </row>
    <row r="66" spans="1:6" ht="67.5" customHeight="1">
      <c r="A66" s="2" t="s">
        <v>41</v>
      </c>
      <c r="B66" s="22" t="s">
        <v>103</v>
      </c>
      <c r="C66" s="2"/>
      <c r="D66" s="23" t="s">
        <v>136</v>
      </c>
      <c r="E66" s="61">
        <f>E65</f>
        <v>1516.8</v>
      </c>
      <c r="F66" s="18">
        <v>1516.8</v>
      </c>
    </row>
    <row r="67" spans="1:6" ht="85.5" customHeight="1">
      <c r="A67" s="2" t="s">
        <v>41</v>
      </c>
      <c r="B67" s="22" t="s">
        <v>102</v>
      </c>
      <c r="C67" s="24"/>
      <c r="D67" s="23" t="s">
        <v>80</v>
      </c>
      <c r="E67" s="61">
        <f>E66</f>
        <v>1516.8</v>
      </c>
      <c r="F67" s="18">
        <v>1516.8</v>
      </c>
    </row>
    <row r="68" spans="1:6" ht="76.5" customHeight="1">
      <c r="A68" s="2" t="s">
        <v>41</v>
      </c>
      <c r="B68" s="22" t="s">
        <v>96</v>
      </c>
      <c r="C68" s="24"/>
      <c r="D68" s="25" t="s">
        <v>63</v>
      </c>
      <c r="E68" s="61">
        <f>E66</f>
        <v>1516.8</v>
      </c>
      <c r="F68" s="18">
        <v>1516.8</v>
      </c>
    </row>
    <row r="69" spans="1:6" ht="18.75" customHeight="1">
      <c r="A69" s="2" t="s">
        <v>41</v>
      </c>
      <c r="B69" s="22" t="s">
        <v>96</v>
      </c>
      <c r="C69" s="24" t="s">
        <v>37</v>
      </c>
      <c r="D69" s="25" t="s">
        <v>38</v>
      </c>
      <c r="E69" s="61">
        <f>E68</f>
        <v>1516.8</v>
      </c>
      <c r="F69" s="18">
        <v>1516.8</v>
      </c>
    </row>
    <row r="70" spans="1:6" ht="18.75" customHeight="1">
      <c r="A70" s="2" t="s">
        <v>41</v>
      </c>
      <c r="B70" s="22" t="s">
        <v>96</v>
      </c>
      <c r="C70" s="24" t="s">
        <v>64</v>
      </c>
      <c r="D70" s="25" t="s">
        <v>65</v>
      </c>
      <c r="E70" s="61">
        <f>E69</f>
        <v>1516.8</v>
      </c>
      <c r="F70" s="18">
        <v>1516.8</v>
      </c>
    </row>
    <row r="71" spans="1:6" ht="21.75" customHeight="1">
      <c r="A71" s="6" t="s">
        <v>24</v>
      </c>
      <c r="B71" s="6"/>
      <c r="C71" s="2"/>
      <c r="D71" s="5" t="s">
        <v>25</v>
      </c>
      <c r="E71" s="60">
        <f>E73+E91</f>
        <v>1358.1200000000001</v>
      </c>
      <c r="F71" s="60">
        <f>F73+F91</f>
        <v>1204.36</v>
      </c>
    </row>
    <row r="72" spans="1:6" ht="17.25" customHeight="1">
      <c r="A72" s="2" t="s">
        <v>26</v>
      </c>
      <c r="B72" s="22"/>
      <c r="C72" s="2"/>
      <c r="D72" s="23" t="s">
        <v>27</v>
      </c>
      <c r="E72" s="61"/>
      <c r="F72" s="61"/>
    </row>
    <row r="73" spans="1:6" ht="21.75" customHeight="1">
      <c r="A73" s="2" t="s">
        <v>28</v>
      </c>
      <c r="B73" s="22"/>
      <c r="C73" s="2"/>
      <c r="D73" s="23" t="s">
        <v>29</v>
      </c>
      <c r="E73" s="61">
        <f>E76+E79+E82+E85+E88</f>
        <v>970.0300000000001</v>
      </c>
      <c r="F73" s="65">
        <f>F74</f>
        <v>845.91</v>
      </c>
    </row>
    <row r="74" spans="1:6" ht="66" customHeight="1">
      <c r="A74" s="2" t="s">
        <v>28</v>
      </c>
      <c r="B74" s="22" t="s">
        <v>91</v>
      </c>
      <c r="C74" s="2"/>
      <c r="D74" s="23" t="s">
        <v>81</v>
      </c>
      <c r="E74" s="61">
        <f>E73</f>
        <v>970.0300000000001</v>
      </c>
      <c r="F74" s="61">
        <f>F75</f>
        <v>845.91</v>
      </c>
    </row>
    <row r="75" spans="1:6" ht="58.5" customHeight="1">
      <c r="A75" s="2" t="s">
        <v>28</v>
      </c>
      <c r="B75" s="22" t="s">
        <v>90</v>
      </c>
      <c r="C75" s="2"/>
      <c r="D75" s="23" t="s">
        <v>82</v>
      </c>
      <c r="E75" s="61">
        <f>E74</f>
        <v>970.0300000000001</v>
      </c>
      <c r="F75" s="61">
        <f>F76+F79+F82+F85+F88</f>
        <v>845.91</v>
      </c>
    </row>
    <row r="76" spans="1:6" ht="56.25" customHeight="1">
      <c r="A76" s="2" t="s">
        <v>28</v>
      </c>
      <c r="B76" s="22" t="s">
        <v>115</v>
      </c>
      <c r="C76" s="2"/>
      <c r="D76" s="23" t="s">
        <v>116</v>
      </c>
      <c r="E76" s="61">
        <v>42.18</v>
      </c>
      <c r="F76" s="61">
        <v>35</v>
      </c>
    </row>
    <row r="77" spans="1:6" ht="36" customHeight="1">
      <c r="A77" s="2" t="s">
        <v>28</v>
      </c>
      <c r="B77" s="22" t="s">
        <v>115</v>
      </c>
      <c r="C77" s="2" t="s">
        <v>14</v>
      </c>
      <c r="D77" s="23" t="s">
        <v>15</v>
      </c>
      <c r="E77" s="61">
        <v>42.18</v>
      </c>
      <c r="F77" s="61">
        <v>35</v>
      </c>
    </row>
    <row r="78" spans="1:6" ht="45" customHeight="1">
      <c r="A78" s="2" t="s">
        <v>28</v>
      </c>
      <c r="B78" s="22" t="s">
        <v>115</v>
      </c>
      <c r="C78" s="2" t="s">
        <v>55</v>
      </c>
      <c r="D78" s="23" t="s">
        <v>117</v>
      </c>
      <c r="E78" s="61">
        <v>42.18</v>
      </c>
      <c r="F78" s="61">
        <v>35</v>
      </c>
    </row>
    <row r="79" spans="1:6" ht="41.25" customHeight="1">
      <c r="A79" s="2" t="s">
        <v>28</v>
      </c>
      <c r="B79" s="22" t="s">
        <v>89</v>
      </c>
      <c r="C79" s="2"/>
      <c r="D79" s="23" t="s">
        <v>84</v>
      </c>
      <c r="E79" s="61">
        <v>110.65</v>
      </c>
      <c r="F79" s="61">
        <v>104.41</v>
      </c>
    </row>
    <row r="80" spans="1:6" ht="27.75" customHeight="1">
      <c r="A80" s="2" t="s">
        <v>28</v>
      </c>
      <c r="B80" s="22" t="s">
        <v>89</v>
      </c>
      <c r="C80" s="2" t="s">
        <v>14</v>
      </c>
      <c r="D80" s="23" t="s">
        <v>15</v>
      </c>
      <c r="E80" s="61">
        <v>110.65</v>
      </c>
      <c r="F80" s="61">
        <v>104.41</v>
      </c>
    </row>
    <row r="81" spans="1:6" ht="37.5" customHeight="1">
      <c r="A81" s="2" t="s">
        <v>28</v>
      </c>
      <c r="B81" s="22" t="s">
        <v>89</v>
      </c>
      <c r="C81" s="2" t="s">
        <v>55</v>
      </c>
      <c r="D81" s="23" t="s">
        <v>56</v>
      </c>
      <c r="E81" s="61">
        <v>110.65</v>
      </c>
      <c r="F81" s="61">
        <v>104.41</v>
      </c>
    </row>
    <row r="82" spans="1:6" ht="37.5" customHeight="1">
      <c r="A82" s="2" t="s">
        <v>28</v>
      </c>
      <c r="B82" s="22" t="s">
        <v>118</v>
      </c>
      <c r="C82" s="2"/>
      <c r="D82" s="23" t="s">
        <v>119</v>
      </c>
      <c r="E82" s="61">
        <v>62.43</v>
      </c>
      <c r="F82" s="61">
        <v>62.43</v>
      </c>
    </row>
    <row r="83" spans="1:6" ht="37.5" customHeight="1">
      <c r="A83" s="2" t="s">
        <v>28</v>
      </c>
      <c r="B83" s="22" t="s">
        <v>118</v>
      </c>
      <c r="C83" s="2" t="s">
        <v>14</v>
      </c>
      <c r="D83" s="23" t="s">
        <v>15</v>
      </c>
      <c r="E83" s="61">
        <f>E82</f>
        <v>62.43</v>
      </c>
      <c r="F83" s="61">
        <v>62.43</v>
      </c>
    </row>
    <row r="84" spans="1:6" ht="37.5" customHeight="1">
      <c r="A84" s="2" t="s">
        <v>28</v>
      </c>
      <c r="B84" s="22" t="s">
        <v>118</v>
      </c>
      <c r="C84" s="2" t="s">
        <v>55</v>
      </c>
      <c r="D84" s="23" t="s">
        <v>117</v>
      </c>
      <c r="E84" s="61">
        <f>E83</f>
        <v>62.43</v>
      </c>
      <c r="F84" s="61">
        <v>62.43</v>
      </c>
    </row>
    <row r="85" spans="1:6" ht="50.25" customHeight="1">
      <c r="A85" s="2" t="s">
        <v>28</v>
      </c>
      <c r="B85" s="22" t="s">
        <v>120</v>
      </c>
      <c r="C85" s="2"/>
      <c r="D85" s="23" t="s">
        <v>121</v>
      </c>
      <c r="E85" s="61">
        <v>242.2</v>
      </c>
      <c r="F85" s="61">
        <v>242.2</v>
      </c>
    </row>
    <row r="86" spans="1:6" ht="37.5" customHeight="1">
      <c r="A86" s="2" t="s">
        <v>28</v>
      </c>
      <c r="B86" s="22" t="s">
        <v>120</v>
      </c>
      <c r="C86" s="2" t="s">
        <v>14</v>
      </c>
      <c r="D86" s="23" t="s">
        <v>15</v>
      </c>
      <c r="E86" s="61">
        <v>242.2</v>
      </c>
      <c r="F86" s="61">
        <v>242.2</v>
      </c>
    </row>
    <row r="87" spans="1:6" ht="37.5" customHeight="1">
      <c r="A87" s="2" t="s">
        <v>28</v>
      </c>
      <c r="B87" s="22" t="s">
        <v>120</v>
      </c>
      <c r="C87" s="2" t="s">
        <v>55</v>
      </c>
      <c r="D87" s="23" t="s">
        <v>117</v>
      </c>
      <c r="E87" s="61">
        <v>242.2</v>
      </c>
      <c r="F87" s="61">
        <v>242.2</v>
      </c>
    </row>
    <row r="88" spans="1:12" ht="37.5" customHeight="1">
      <c r="A88" s="2" t="s">
        <v>28</v>
      </c>
      <c r="B88" s="22" t="s">
        <v>122</v>
      </c>
      <c r="C88" s="2"/>
      <c r="D88" s="23" t="s">
        <v>123</v>
      </c>
      <c r="E88" s="61">
        <v>512.57</v>
      </c>
      <c r="F88" s="61">
        <v>401.87</v>
      </c>
      <c r="I88" s="52"/>
      <c r="J88" s="53"/>
      <c r="K88" s="54"/>
      <c r="L88" s="55"/>
    </row>
    <row r="89" spans="1:12" ht="37.5" customHeight="1">
      <c r="A89" s="2" t="s">
        <v>28</v>
      </c>
      <c r="B89" s="22" t="s">
        <v>122</v>
      </c>
      <c r="C89" s="2" t="s">
        <v>14</v>
      </c>
      <c r="D89" s="23" t="s">
        <v>15</v>
      </c>
      <c r="E89" s="61">
        <v>512.57</v>
      </c>
      <c r="F89" s="61">
        <v>401.87</v>
      </c>
      <c r="I89" s="56"/>
      <c r="J89" s="56"/>
      <c r="K89" s="56"/>
      <c r="L89" s="56"/>
    </row>
    <row r="90" spans="1:6" ht="37.5" customHeight="1">
      <c r="A90" s="2" t="s">
        <v>28</v>
      </c>
      <c r="B90" s="22" t="s">
        <v>122</v>
      </c>
      <c r="C90" s="2" t="s">
        <v>55</v>
      </c>
      <c r="D90" s="23" t="s">
        <v>117</v>
      </c>
      <c r="E90" s="61">
        <v>512.57</v>
      </c>
      <c r="F90" s="61">
        <v>401.87</v>
      </c>
    </row>
    <row r="91" spans="1:6" ht="19.5" customHeight="1">
      <c r="A91" s="2" t="s">
        <v>30</v>
      </c>
      <c r="B91" s="22"/>
      <c r="C91" s="2"/>
      <c r="D91" s="64" t="s">
        <v>31</v>
      </c>
      <c r="E91" s="65">
        <f>E94+E97+E100+E103+E106</f>
        <v>388.09</v>
      </c>
      <c r="F91" s="65">
        <f>F92</f>
        <v>358.45</v>
      </c>
    </row>
    <row r="92" spans="1:6" ht="59.25" customHeight="1">
      <c r="A92" s="2" t="s">
        <v>30</v>
      </c>
      <c r="B92" s="22" t="s">
        <v>91</v>
      </c>
      <c r="C92" s="2"/>
      <c r="D92" s="23" t="s">
        <v>81</v>
      </c>
      <c r="E92" s="61">
        <f>E91</f>
        <v>388.09</v>
      </c>
      <c r="F92" s="61">
        <f>F93</f>
        <v>358.45</v>
      </c>
    </row>
    <row r="93" spans="1:6" ht="33.75" customHeight="1">
      <c r="A93" s="2" t="s">
        <v>30</v>
      </c>
      <c r="B93" s="22" t="s">
        <v>88</v>
      </c>
      <c r="C93" s="2"/>
      <c r="D93" s="23" t="s">
        <v>83</v>
      </c>
      <c r="E93" s="61">
        <f>E91</f>
        <v>388.09</v>
      </c>
      <c r="F93" s="61">
        <f>F94+F97+F100+F103+F106</f>
        <v>358.45</v>
      </c>
    </row>
    <row r="94" spans="1:6" ht="21" customHeight="1">
      <c r="A94" s="2" t="s">
        <v>30</v>
      </c>
      <c r="B94" s="22" t="s">
        <v>87</v>
      </c>
      <c r="C94" s="2"/>
      <c r="D94" s="23" t="s">
        <v>32</v>
      </c>
      <c r="E94" s="61">
        <v>81.8</v>
      </c>
      <c r="F94" s="61">
        <v>78.68</v>
      </c>
    </row>
    <row r="95" spans="1:6" ht="26.25" customHeight="1">
      <c r="A95" s="2" t="s">
        <v>30</v>
      </c>
      <c r="B95" s="22" t="s">
        <v>87</v>
      </c>
      <c r="C95" s="2" t="s">
        <v>14</v>
      </c>
      <c r="D95" s="23" t="s">
        <v>15</v>
      </c>
      <c r="E95" s="61">
        <v>81.8</v>
      </c>
      <c r="F95" s="61">
        <v>78.68</v>
      </c>
    </row>
    <row r="96" spans="1:6" ht="39" customHeight="1">
      <c r="A96" s="2" t="s">
        <v>30</v>
      </c>
      <c r="B96" s="22" t="s">
        <v>87</v>
      </c>
      <c r="C96" s="2" t="s">
        <v>55</v>
      </c>
      <c r="D96" s="23" t="s">
        <v>56</v>
      </c>
      <c r="E96" s="61">
        <v>81.8</v>
      </c>
      <c r="F96" s="61">
        <v>78.68</v>
      </c>
    </row>
    <row r="97" spans="1:6" ht="38.25" customHeight="1">
      <c r="A97" s="2" t="s">
        <v>30</v>
      </c>
      <c r="B97" s="22" t="s">
        <v>86</v>
      </c>
      <c r="C97" s="2"/>
      <c r="D97" s="23" t="s">
        <v>66</v>
      </c>
      <c r="E97" s="61">
        <v>67.41</v>
      </c>
      <c r="F97" s="61">
        <v>66</v>
      </c>
    </row>
    <row r="98" spans="1:6" ht="27.75" customHeight="1">
      <c r="A98" s="2" t="s">
        <v>30</v>
      </c>
      <c r="B98" s="22" t="s">
        <v>86</v>
      </c>
      <c r="C98" s="2" t="s">
        <v>14</v>
      </c>
      <c r="D98" s="23" t="s">
        <v>15</v>
      </c>
      <c r="E98" s="61">
        <v>67.41</v>
      </c>
      <c r="F98" s="61">
        <v>66</v>
      </c>
    </row>
    <row r="99" spans="1:6" ht="39" customHeight="1">
      <c r="A99" s="2" t="s">
        <v>30</v>
      </c>
      <c r="B99" s="22" t="s">
        <v>86</v>
      </c>
      <c r="C99" s="2" t="s">
        <v>55</v>
      </c>
      <c r="D99" s="23" t="s">
        <v>56</v>
      </c>
      <c r="E99" s="61">
        <v>67.41</v>
      </c>
      <c r="F99" s="61">
        <v>66</v>
      </c>
    </row>
    <row r="100" spans="1:6" ht="39" customHeight="1">
      <c r="A100" s="2" t="s">
        <v>30</v>
      </c>
      <c r="B100" s="22" t="s">
        <v>124</v>
      </c>
      <c r="C100" s="2"/>
      <c r="D100" s="23" t="s">
        <v>126</v>
      </c>
      <c r="E100" s="61">
        <v>216.07</v>
      </c>
      <c r="F100" s="61">
        <v>190.96</v>
      </c>
    </row>
    <row r="101" spans="1:6" ht="39" customHeight="1">
      <c r="A101" s="2" t="s">
        <v>30</v>
      </c>
      <c r="B101" s="22" t="s">
        <v>124</v>
      </c>
      <c r="C101" s="2" t="s">
        <v>14</v>
      </c>
      <c r="D101" s="23" t="s">
        <v>15</v>
      </c>
      <c r="E101" s="61">
        <v>216.07</v>
      </c>
      <c r="F101" s="61">
        <v>190.96</v>
      </c>
    </row>
    <row r="102" spans="1:6" ht="39" customHeight="1">
      <c r="A102" s="2" t="s">
        <v>30</v>
      </c>
      <c r="B102" s="22" t="s">
        <v>124</v>
      </c>
      <c r="C102" s="2" t="s">
        <v>55</v>
      </c>
      <c r="D102" s="23" t="s">
        <v>56</v>
      </c>
      <c r="E102" s="61">
        <v>216.07</v>
      </c>
      <c r="F102" s="61">
        <v>190.96</v>
      </c>
    </row>
    <row r="103" spans="1:6" ht="39" customHeight="1">
      <c r="A103" s="2" t="s">
        <v>30</v>
      </c>
      <c r="B103" s="22" t="s">
        <v>128</v>
      </c>
      <c r="C103" s="2"/>
      <c r="D103" s="23" t="s">
        <v>130</v>
      </c>
      <c r="E103" s="61">
        <v>3</v>
      </c>
      <c r="F103" s="61">
        <v>3</v>
      </c>
    </row>
    <row r="104" spans="1:6" ht="39" customHeight="1">
      <c r="A104" s="2" t="s">
        <v>30</v>
      </c>
      <c r="B104" s="22" t="s">
        <v>128</v>
      </c>
      <c r="C104" s="2" t="s">
        <v>14</v>
      </c>
      <c r="D104" s="23" t="s">
        <v>15</v>
      </c>
      <c r="E104" s="61">
        <v>3</v>
      </c>
      <c r="F104" s="61">
        <v>3</v>
      </c>
    </row>
    <row r="105" spans="1:6" ht="39" customHeight="1">
      <c r="A105" s="2" t="s">
        <v>30</v>
      </c>
      <c r="B105" s="22" t="s">
        <v>128</v>
      </c>
      <c r="C105" s="2" t="s">
        <v>55</v>
      </c>
      <c r="D105" s="23" t="s">
        <v>56</v>
      </c>
      <c r="E105" s="61">
        <v>3</v>
      </c>
      <c r="F105" s="61">
        <v>3</v>
      </c>
    </row>
    <row r="106" spans="1:6" ht="39" customHeight="1">
      <c r="A106" s="2" t="s">
        <v>30</v>
      </c>
      <c r="B106" s="22" t="s">
        <v>125</v>
      </c>
      <c r="C106" s="2"/>
      <c r="D106" s="23" t="s">
        <v>127</v>
      </c>
      <c r="E106" s="61">
        <v>19.81</v>
      </c>
      <c r="F106" s="61">
        <v>19.81</v>
      </c>
    </row>
    <row r="107" spans="1:6" ht="39" customHeight="1">
      <c r="A107" s="2" t="s">
        <v>30</v>
      </c>
      <c r="B107" s="22" t="s">
        <v>125</v>
      </c>
      <c r="C107" s="2" t="s">
        <v>14</v>
      </c>
      <c r="D107" s="23" t="s">
        <v>15</v>
      </c>
      <c r="E107" s="61">
        <v>19.81</v>
      </c>
      <c r="F107" s="61">
        <v>19.81</v>
      </c>
    </row>
    <row r="108" spans="1:6" ht="39" customHeight="1">
      <c r="A108" s="2" t="s">
        <v>30</v>
      </c>
      <c r="B108" s="22" t="s">
        <v>125</v>
      </c>
      <c r="C108" s="2" t="s">
        <v>55</v>
      </c>
      <c r="D108" s="23" t="s">
        <v>56</v>
      </c>
      <c r="E108" s="61">
        <v>19.81</v>
      </c>
      <c r="F108" s="61">
        <v>19.81</v>
      </c>
    </row>
    <row r="109" spans="1:6" ht="24" customHeight="1">
      <c r="A109" s="6" t="s">
        <v>46</v>
      </c>
      <c r="B109" s="6"/>
      <c r="C109" s="2"/>
      <c r="D109" s="5" t="s">
        <v>47</v>
      </c>
      <c r="E109" s="11">
        <v>82.7</v>
      </c>
      <c r="F109" s="60">
        <v>82.7</v>
      </c>
    </row>
    <row r="110" spans="1:6" ht="17.25" customHeight="1">
      <c r="A110" s="2" t="s">
        <v>48</v>
      </c>
      <c r="B110" s="22"/>
      <c r="C110" s="2"/>
      <c r="D110" s="23" t="s">
        <v>49</v>
      </c>
      <c r="E110" s="26">
        <f>E109</f>
        <v>82.7</v>
      </c>
      <c r="F110" s="51">
        <v>82.7</v>
      </c>
    </row>
    <row r="111" spans="1:6" ht="65.25" customHeight="1">
      <c r="A111" s="2" t="s">
        <v>48</v>
      </c>
      <c r="B111" s="22" t="s">
        <v>91</v>
      </c>
      <c r="C111" s="2"/>
      <c r="D111" s="23" t="s">
        <v>81</v>
      </c>
      <c r="E111" s="26">
        <f>E109</f>
        <v>82.7</v>
      </c>
      <c r="F111" s="51">
        <v>82.7</v>
      </c>
    </row>
    <row r="112" spans="1:6" ht="42.75" customHeight="1">
      <c r="A112" s="2" t="s">
        <v>48</v>
      </c>
      <c r="B112" s="22" t="s">
        <v>88</v>
      </c>
      <c r="C112" s="2"/>
      <c r="D112" s="23" t="s">
        <v>83</v>
      </c>
      <c r="E112" s="26">
        <f>E109</f>
        <v>82.7</v>
      </c>
      <c r="F112" s="51">
        <v>82.7</v>
      </c>
    </row>
    <row r="113" spans="1:6" ht="28.5" customHeight="1">
      <c r="A113" s="2" t="s">
        <v>48</v>
      </c>
      <c r="B113" s="22" t="s">
        <v>85</v>
      </c>
      <c r="C113" s="2"/>
      <c r="D113" s="23" t="s">
        <v>67</v>
      </c>
      <c r="E113" s="26">
        <f>E112</f>
        <v>82.7</v>
      </c>
      <c r="F113" s="51">
        <v>82.7</v>
      </c>
    </row>
    <row r="114" spans="1:6" ht="27.75" customHeight="1">
      <c r="A114" s="2" t="s">
        <v>48</v>
      </c>
      <c r="B114" s="22" t="s">
        <v>85</v>
      </c>
      <c r="C114" s="2" t="s">
        <v>14</v>
      </c>
      <c r="D114" s="23" t="s">
        <v>15</v>
      </c>
      <c r="E114" s="26">
        <f>E113</f>
        <v>82.7</v>
      </c>
      <c r="F114" s="51">
        <v>82.7</v>
      </c>
    </row>
    <row r="115" spans="1:6" ht="41.25" customHeight="1">
      <c r="A115" s="2" t="s">
        <v>48</v>
      </c>
      <c r="B115" s="22" t="s">
        <v>85</v>
      </c>
      <c r="C115" s="2" t="s">
        <v>55</v>
      </c>
      <c r="D115" s="23" t="s">
        <v>56</v>
      </c>
      <c r="E115" s="26">
        <f>E114</f>
        <v>82.7</v>
      </c>
      <c r="F115" s="51">
        <v>82.7</v>
      </c>
    </row>
    <row r="116" spans="1:6" ht="30.75" customHeight="1">
      <c r="A116" s="46" t="s">
        <v>106</v>
      </c>
      <c r="B116" s="4" t="s">
        <v>111</v>
      </c>
      <c r="C116" s="46"/>
      <c r="D116" s="47" t="s">
        <v>107</v>
      </c>
      <c r="E116" s="69">
        <f>E120</f>
        <v>53</v>
      </c>
      <c r="F116" s="76">
        <v>52.98</v>
      </c>
    </row>
    <row r="117" spans="1:6" ht="17.25" customHeight="1">
      <c r="A117" s="24" t="s">
        <v>108</v>
      </c>
      <c r="B117" s="22"/>
      <c r="C117" s="24"/>
      <c r="D117" s="25" t="s">
        <v>109</v>
      </c>
      <c r="E117" s="48">
        <f>E120</f>
        <v>53</v>
      </c>
      <c r="F117" s="75">
        <v>52.98</v>
      </c>
    </row>
    <row r="118" spans="1:6" ht="66.75" customHeight="1">
      <c r="A118" s="2" t="s">
        <v>108</v>
      </c>
      <c r="B118" s="22" t="s">
        <v>103</v>
      </c>
      <c r="C118" s="2"/>
      <c r="D118" s="23" t="s">
        <v>142</v>
      </c>
      <c r="E118" s="48">
        <f>E120</f>
        <v>53</v>
      </c>
      <c r="F118" s="75">
        <v>52.98</v>
      </c>
    </row>
    <row r="119" spans="1:6" ht="87" customHeight="1">
      <c r="A119" s="2" t="s">
        <v>108</v>
      </c>
      <c r="B119" s="22" t="s">
        <v>102</v>
      </c>
      <c r="C119" s="2"/>
      <c r="D119" s="23" t="s">
        <v>110</v>
      </c>
      <c r="E119" s="48">
        <f>E120</f>
        <v>53</v>
      </c>
      <c r="F119" s="75">
        <v>52.98</v>
      </c>
    </row>
    <row r="120" spans="1:6" ht="81" customHeight="1">
      <c r="A120" s="24" t="s">
        <v>108</v>
      </c>
      <c r="B120" s="22" t="s">
        <v>112</v>
      </c>
      <c r="C120" s="24"/>
      <c r="D120" s="25" t="s">
        <v>113</v>
      </c>
      <c r="E120" s="48">
        <v>53</v>
      </c>
      <c r="F120" s="75">
        <v>52.98</v>
      </c>
    </row>
    <row r="121" spans="1:6" ht="31.5" customHeight="1">
      <c r="A121" s="24" t="s">
        <v>108</v>
      </c>
      <c r="B121" s="22" t="s">
        <v>112</v>
      </c>
      <c r="C121" s="2" t="s">
        <v>14</v>
      </c>
      <c r="D121" s="23" t="s">
        <v>15</v>
      </c>
      <c r="E121" s="48">
        <f>E120</f>
        <v>53</v>
      </c>
      <c r="F121" s="75">
        <v>52.98</v>
      </c>
    </row>
    <row r="122" spans="1:6" ht="48" customHeight="1">
      <c r="A122" s="24" t="s">
        <v>108</v>
      </c>
      <c r="B122" s="22" t="s">
        <v>112</v>
      </c>
      <c r="C122" s="2" t="s">
        <v>114</v>
      </c>
      <c r="D122" s="23" t="s">
        <v>56</v>
      </c>
      <c r="E122" s="48">
        <f>E120</f>
        <v>53</v>
      </c>
      <c r="F122" s="77">
        <v>52.98</v>
      </c>
    </row>
    <row r="123" spans="1:6" ht="78" customHeight="1">
      <c r="A123" s="6" t="s">
        <v>33</v>
      </c>
      <c r="B123" s="6"/>
      <c r="C123" s="5"/>
      <c r="D123" s="7" t="s">
        <v>34</v>
      </c>
      <c r="E123" s="70">
        <v>750</v>
      </c>
      <c r="F123" s="78">
        <v>750</v>
      </c>
    </row>
    <row r="124" spans="1:6" ht="31.5" customHeight="1">
      <c r="A124" s="2" t="s">
        <v>35</v>
      </c>
      <c r="B124" s="22"/>
      <c r="C124" s="2"/>
      <c r="D124" s="23" t="s">
        <v>36</v>
      </c>
      <c r="E124" s="71">
        <v>750</v>
      </c>
      <c r="F124" s="71">
        <v>750</v>
      </c>
    </row>
    <row r="125" spans="1:6" ht="69.75" customHeight="1">
      <c r="A125" s="2" t="s">
        <v>35</v>
      </c>
      <c r="B125" s="22" t="s">
        <v>103</v>
      </c>
      <c r="C125" s="2"/>
      <c r="D125" s="23" t="s">
        <v>136</v>
      </c>
      <c r="E125" s="71">
        <v>750</v>
      </c>
      <c r="F125" s="71">
        <v>750</v>
      </c>
    </row>
    <row r="126" spans="1:6" ht="76.5">
      <c r="A126" s="2" t="s">
        <v>35</v>
      </c>
      <c r="B126" s="22" t="s">
        <v>102</v>
      </c>
      <c r="C126" s="2"/>
      <c r="D126" s="23" t="s">
        <v>80</v>
      </c>
      <c r="E126" s="71">
        <v>750</v>
      </c>
      <c r="F126" s="74">
        <v>750</v>
      </c>
    </row>
    <row r="127" spans="1:6" ht="63.75">
      <c r="A127" s="24" t="s">
        <v>35</v>
      </c>
      <c r="B127" s="22" t="s">
        <v>97</v>
      </c>
      <c r="C127" s="24"/>
      <c r="D127" s="25" t="s">
        <v>68</v>
      </c>
      <c r="E127" s="74">
        <v>440.1</v>
      </c>
      <c r="F127" s="74">
        <v>440.1</v>
      </c>
    </row>
    <row r="128" spans="1:6" ht="13.5">
      <c r="A128" s="27" t="s">
        <v>35</v>
      </c>
      <c r="B128" s="22" t="s">
        <v>97</v>
      </c>
      <c r="C128" s="27" t="s">
        <v>37</v>
      </c>
      <c r="D128" s="25" t="s">
        <v>38</v>
      </c>
      <c r="E128" s="74">
        <v>440.1</v>
      </c>
      <c r="F128" s="74">
        <v>440.1</v>
      </c>
    </row>
    <row r="129" spans="1:6" ht="13.5">
      <c r="A129" s="27" t="s">
        <v>35</v>
      </c>
      <c r="B129" s="22" t="s">
        <v>97</v>
      </c>
      <c r="C129" s="27" t="s">
        <v>64</v>
      </c>
      <c r="D129" s="25" t="s">
        <v>65</v>
      </c>
      <c r="E129" s="74">
        <v>440.1</v>
      </c>
      <c r="F129" s="74">
        <v>440.1</v>
      </c>
    </row>
    <row r="130" spans="1:6" ht="63.75">
      <c r="A130" s="27" t="s">
        <v>35</v>
      </c>
      <c r="B130" s="27" t="s">
        <v>95</v>
      </c>
      <c r="C130" s="27"/>
      <c r="D130" s="25" t="s">
        <v>69</v>
      </c>
      <c r="E130" s="74">
        <v>309.9</v>
      </c>
      <c r="F130" s="74">
        <v>309.9</v>
      </c>
    </row>
    <row r="131" spans="1:6" ht="12.75">
      <c r="A131" s="27" t="s">
        <v>35</v>
      </c>
      <c r="B131" s="27" t="s">
        <v>95</v>
      </c>
      <c r="C131" s="27" t="s">
        <v>37</v>
      </c>
      <c r="D131" s="25" t="s">
        <v>38</v>
      </c>
      <c r="E131" s="74">
        <v>309.9</v>
      </c>
      <c r="F131" s="26">
        <v>309.9</v>
      </c>
    </row>
    <row r="132" spans="1:6" ht="12.75">
      <c r="A132" s="27" t="s">
        <v>35</v>
      </c>
      <c r="B132" s="27" t="s">
        <v>95</v>
      </c>
      <c r="C132" s="27" t="s">
        <v>64</v>
      </c>
      <c r="D132" s="23" t="s">
        <v>65</v>
      </c>
      <c r="E132" s="26">
        <v>309.9</v>
      </c>
      <c r="F132" s="26">
        <v>309.9</v>
      </c>
    </row>
    <row r="133" spans="5:6" ht="12.75">
      <c r="E133" s="30"/>
      <c r="F133" s="30"/>
    </row>
  </sheetData>
  <sheetProtection/>
  <mergeCells count="14">
    <mergeCell ref="E9:E11"/>
    <mergeCell ref="F9:F11"/>
    <mergeCell ref="A8:D8"/>
    <mergeCell ref="A9:A11"/>
    <mergeCell ref="C9:C11"/>
    <mergeCell ref="D9:D11"/>
    <mergeCell ref="B9:B11"/>
    <mergeCell ref="A7:F7"/>
    <mergeCell ref="D5:F5"/>
    <mergeCell ref="D1:F1"/>
    <mergeCell ref="D2:F2"/>
    <mergeCell ref="D3:F3"/>
    <mergeCell ref="D4:F4"/>
    <mergeCell ref="D6:F6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1" sqref="A1:H159"/>
    </sheetView>
  </sheetViews>
  <sheetFormatPr defaultColWidth="9.140625" defaultRowHeight="12.75"/>
  <cols>
    <col min="1" max="1" width="5.57421875" style="33" customWidth="1"/>
    <col min="2" max="2" width="7.00390625" style="32" customWidth="1"/>
    <col min="3" max="3" width="6.140625" style="33" customWidth="1"/>
    <col min="4" max="4" width="40.57421875" style="31" customWidth="1"/>
    <col min="5" max="7" width="9.140625" style="31" customWidth="1"/>
  </cols>
  <sheetData>
    <row r="1" spans="1:7" ht="12.75">
      <c r="A1"/>
      <c r="B1"/>
      <c r="C1"/>
      <c r="D1" s="134"/>
      <c r="E1" s="129"/>
      <c r="F1" s="129"/>
      <c r="G1" s="129"/>
    </row>
    <row r="2" spans="1:7" ht="12.75">
      <c r="A2"/>
      <c r="B2"/>
      <c r="C2"/>
      <c r="D2" s="120"/>
      <c r="E2" s="129"/>
      <c r="F2" s="129"/>
      <c r="G2" s="129"/>
    </row>
    <row r="3" spans="1:7" ht="12.75">
      <c r="A3"/>
      <c r="B3"/>
      <c r="C3"/>
      <c r="D3" s="120"/>
      <c r="E3" s="129"/>
      <c r="F3" s="129"/>
      <c r="G3" s="129"/>
    </row>
    <row r="4" spans="1:7" ht="12.75">
      <c r="A4"/>
      <c r="B4"/>
      <c r="C4"/>
      <c r="D4" s="120"/>
      <c r="E4" s="129"/>
      <c r="F4" s="129"/>
      <c r="G4" s="129"/>
    </row>
    <row r="5" spans="1:7" ht="12.75">
      <c r="A5"/>
      <c r="B5"/>
      <c r="C5"/>
      <c r="D5" s="127"/>
      <c r="E5" s="128"/>
      <c r="F5" s="128"/>
      <c r="G5" s="128"/>
    </row>
    <row r="6" spans="1:7" ht="12.75">
      <c r="A6"/>
      <c r="B6"/>
      <c r="C6"/>
      <c r="D6" s="120"/>
      <c r="E6" s="129"/>
      <c r="F6" s="129"/>
      <c r="G6" s="129"/>
    </row>
    <row r="7" spans="1:7" ht="12.75">
      <c r="A7"/>
      <c r="B7"/>
      <c r="C7"/>
      <c r="D7" s="120"/>
      <c r="E7" s="129"/>
      <c r="F7" s="129"/>
      <c r="G7" s="129"/>
    </row>
    <row r="8" spans="1:7" ht="12.75">
      <c r="A8"/>
      <c r="B8"/>
      <c r="C8"/>
      <c r="D8" s="120"/>
      <c r="E8" s="129"/>
      <c r="F8" s="129"/>
      <c r="G8" s="129"/>
    </row>
    <row r="9" spans="1:7" ht="12.75">
      <c r="A9"/>
      <c r="B9"/>
      <c r="C9"/>
      <c r="D9" s="120"/>
      <c r="E9" s="129"/>
      <c r="F9" s="129"/>
      <c r="G9" s="129"/>
    </row>
    <row r="11" spans="1:7" ht="12.75">
      <c r="A11" s="15"/>
      <c r="B11" s="21"/>
      <c r="C11" s="15"/>
      <c r="D11" s="130"/>
      <c r="E11" s="131"/>
      <c r="F11" s="131"/>
      <c r="G11" s="131"/>
    </row>
    <row r="12" spans="1:7" ht="80.25" customHeight="1">
      <c r="A12" s="15"/>
      <c r="B12" s="21"/>
      <c r="C12" s="15"/>
      <c r="D12" s="132"/>
      <c r="E12" s="132"/>
      <c r="F12" s="132"/>
      <c r="G12" s="132"/>
    </row>
    <row r="13" spans="1:7" ht="12.75">
      <c r="A13" s="15"/>
      <c r="B13" s="21"/>
      <c r="C13" s="15"/>
      <c r="D13" s="132"/>
      <c r="E13" s="132"/>
      <c r="F13" s="132"/>
      <c r="G13" s="132"/>
    </row>
    <row r="14" spans="1:7" ht="72.75" customHeight="1">
      <c r="A14" s="135"/>
      <c r="B14" s="135"/>
      <c r="C14" s="135"/>
      <c r="D14" s="135"/>
      <c r="E14" s="135"/>
      <c r="F14" s="135"/>
      <c r="G14" s="136"/>
    </row>
    <row r="15" spans="1:7" ht="14.25">
      <c r="A15" s="133"/>
      <c r="B15" s="133"/>
      <c r="C15" s="133"/>
      <c r="D15" s="133"/>
      <c r="E15" s="16"/>
      <c r="F15" s="17"/>
      <c r="G15" s="17"/>
    </row>
    <row r="16" spans="1:7" ht="6.75" customHeight="1">
      <c r="A16" s="126"/>
      <c r="B16" s="126"/>
      <c r="C16" s="126"/>
      <c r="D16" s="126"/>
      <c r="E16" s="16"/>
      <c r="F16" s="17"/>
      <c r="G16" s="17"/>
    </row>
    <row r="17" spans="1:7" ht="15" customHeight="1">
      <c r="A17" s="89"/>
      <c r="B17" s="123"/>
      <c r="C17" s="89"/>
      <c r="D17" s="89"/>
      <c r="E17" s="137"/>
      <c r="F17" s="138"/>
      <c r="G17" s="139"/>
    </row>
    <row r="18" spans="1:7" ht="18" customHeight="1">
      <c r="A18" s="90"/>
      <c r="B18" s="124"/>
      <c r="C18" s="90"/>
      <c r="D18" s="90"/>
      <c r="E18" s="140"/>
      <c r="F18" s="137"/>
      <c r="G18" s="139"/>
    </row>
    <row r="19" spans="1:7" ht="14.25">
      <c r="A19" s="91"/>
      <c r="B19" s="125"/>
      <c r="C19" s="91"/>
      <c r="D19" s="91"/>
      <c r="E19" s="141"/>
      <c r="F19" s="10"/>
      <c r="G19" s="8"/>
    </row>
    <row r="20" spans="1:7" ht="30" customHeight="1">
      <c r="A20" s="2"/>
      <c r="B20" s="2"/>
      <c r="C20" s="2"/>
      <c r="D20" s="3"/>
      <c r="E20" s="12"/>
      <c r="F20" s="12"/>
      <c r="G20" s="12"/>
    </row>
    <row r="21" spans="1:7" ht="70.5" customHeight="1">
      <c r="A21" s="36"/>
      <c r="B21" s="37"/>
      <c r="C21" s="36"/>
      <c r="D21" s="38"/>
      <c r="E21" s="38"/>
      <c r="F21" s="38"/>
      <c r="G21" s="38"/>
    </row>
    <row r="22" spans="1:8" ht="78.75" customHeight="1">
      <c r="A22" s="34"/>
      <c r="B22" s="2"/>
      <c r="C22" s="34"/>
      <c r="D22" s="35"/>
      <c r="E22" s="35"/>
      <c r="F22" s="61"/>
      <c r="G22" s="61"/>
      <c r="H22" s="73"/>
    </row>
    <row r="23" spans="1:7" ht="29.25" customHeight="1">
      <c r="A23" s="34"/>
      <c r="B23" s="2"/>
      <c r="C23" s="34"/>
      <c r="D23" s="35"/>
      <c r="E23" s="35"/>
      <c r="F23" s="61"/>
      <c r="G23" s="61"/>
    </row>
    <row r="24" spans="1:7" ht="18" customHeight="1">
      <c r="A24" s="34"/>
      <c r="B24" s="2"/>
      <c r="C24" s="34"/>
      <c r="D24" s="35"/>
      <c r="E24" s="35"/>
      <c r="F24" s="35"/>
      <c r="G24" s="35"/>
    </row>
    <row r="25" spans="1:7" ht="12.75">
      <c r="A25" s="34"/>
      <c r="B25" s="2"/>
      <c r="C25" s="34"/>
      <c r="D25" s="35"/>
      <c r="E25" s="35"/>
      <c r="F25" s="35"/>
      <c r="G25" s="35"/>
    </row>
    <row r="26" spans="1:7" ht="55.5" customHeight="1">
      <c r="A26" s="36"/>
      <c r="B26" s="37"/>
      <c r="C26" s="36"/>
      <c r="D26" s="38"/>
      <c r="E26" s="38"/>
      <c r="F26" s="38"/>
      <c r="G26" s="38"/>
    </row>
    <row r="27" spans="1:7" ht="56.25" customHeight="1">
      <c r="A27" s="34"/>
      <c r="B27" s="2"/>
      <c r="C27" s="34"/>
      <c r="D27" s="35"/>
      <c r="E27" s="35"/>
      <c r="F27" s="35"/>
      <c r="G27" s="35"/>
    </row>
    <row r="28" spans="1:7" ht="12.75">
      <c r="A28" s="34"/>
      <c r="B28" s="2"/>
      <c r="C28" s="34"/>
      <c r="D28" s="35"/>
      <c r="E28" s="35"/>
      <c r="F28" s="35"/>
      <c r="G28" s="35"/>
    </row>
    <row r="29" spans="1:7" ht="12.75">
      <c r="A29" s="34"/>
      <c r="B29" s="2"/>
      <c r="C29" s="34"/>
      <c r="D29" s="35"/>
      <c r="E29" s="35"/>
      <c r="F29" s="35"/>
      <c r="G29" s="35"/>
    </row>
    <row r="30" spans="1:7" ht="12.75">
      <c r="A30" s="34"/>
      <c r="B30" s="2"/>
      <c r="C30" s="34"/>
      <c r="D30" s="35"/>
      <c r="E30" s="35"/>
      <c r="F30" s="35"/>
      <c r="G30" s="35"/>
    </row>
    <row r="31" spans="1:7" ht="12.75">
      <c r="A31" s="34"/>
      <c r="B31" s="2"/>
      <c r="C31" s="34"/>
      <c r="D31" s="35"/>
      <c r="E31" s="35"/>
      <c r="F31" s="35"/>
      <c r="G31" s="35"/>
    </row>
    <row r="32" spans="1:7" ht="12.75">
      <c r="A32" s="34"/>
      <c r="B32" s="2"/>
      <c r="C32" s="34"/>
      <c r="D32" s="35"/>
      <c r="E32" s="35"/>
      <c r="F32" s="35"/>
      <c r="G32" s="35"/>
    </row>
  </sheetData>
  <sheetProtection/>
  <mergeCells count="22">
    <mergeCell ref="E18:E19"/>
    <mergeCell ref="F18:G18"/>
    <mergeCell ref="D1:G1"/>
    <mergeCell ref="D2:G2"/>
    <mergeCell ref="D3:G3"/>
    <mergeCell ref="D4:G4"/>
    <mergeCell ref="A16:D16"/>
    <mergeCell ref="A17:A19"/>
    <mergeCell ref="A14:G14"/>
    <mergeCell ref="C17:C19"/>
    <mergeCell ref="D17:D19"/>
    <mergeCell ref="E17:G17"/>
    <mergeCell ref="D5:G5"/>
    <mergeCell ref="D6:G6"/>
    <mergeCell ref="D7:G7"/>
    <mergeCell ref="B17:B19"/>
    <mergeCell ref="D9:G9"/>
    <mergeCell ref="D11:G11"/>
    <mergeCell ref="D12:G12"/>
    <mergeCell ref="A15:D15"/>
    <mergeCell ref="D13:G13"/>
    <mergeCell ref="D8:G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4">
      <selection activeCell="I1" sqref="A1:I122"/>
    </sheetView>
  </sheetViews>
  <sheetFormatPr defaultColWidth="9.140625" defaultRowHeight="12.75"/>
  <cols>
    <col min="1" max="1" width="9.140625" style="29" customWidth="1"/>
    <col min="2" max="2" width="6.140625" style="28" customWidth="1"/>
    <col min="3" max="3" width="43.00390625" style="28" customWidth="1"/>
    <col min="4" max="4" width="11.140625" style="28" customWidth="1"/>
    <col min="5" max="5" width="9.8515625" style="28" customWidth="1"/>
    <col min="6" max="6" width="9.140625" style="28" customWidth="1"/>
    <col min="7" max="7" width="9.140625" style="0" hidden="1" customWidth="1"/>
    <col min="10" max="10" width="9.28125" style="0" customWidth="1"/>
  </cols>
  <sheetData>
    <row r="1" spans="3:7" ht="12.75">
      <c r="C1" s="134"/>
      <c r="D1" s="129"/>
      <c r="E1" s="129"/>
      <c r="F1" s="129"/>
      <c r="G1" s="129"/>
    </row>
    <row r="2" spans="3:7" ht="12.75">
      <c r="C2" s="120"/>
      <c r="D2" s="129"/>
      <c r="E2" s="129"/>
      <c r="F2" s="129"/>
      <c r="G2" s="129"/>
    </row>
    <row r="3" spans="3:7" ht="12.75">
      <c r="C3" s="120"/>
      <c r="D3" s="129"/>
      <c r="E3" s="129"/>
      <c r="F3" s="129"/>
      <c r="G3" s="129"/>
    </row>
    <row r="4" spans="3:7" ht="12.75">
      <c r="C4" s="120"/>
      <c r="D4" s="129"/>
      <c r="E4" s="129"/>
      <c r="F4" s="129"/>
      <c r="G4" s="129"/>
    </row>
    <row r="5" spans="3:7" ht="12.75" customHeight="1">
      <c r="C5" s="127"/>
      <c r="D5" s="128"/>
      <c r="E5" s="128"/>
      <c r="F5" s="129"/>
      <c r="G5" s="129"/>
    </row>
    <row r="6" spans="3:7" ht="12.75">
      <c r="C6" s="120"/>
      <c r="D6" s="129"/>
      <c r="E6" s="129"/>
      <c r="F6" s="129"/>
      <c r="G6" s="129"/>
    </row>
    <row r="7" spans="3:7" ht="12.75">
      <c r="C7" s="120"/>
      <c r="D7" s="129"/>
      <c r="E7" s="129"/>
      <c r="F7" s="129"/>
      <c r="G7" s="129"/>
    </row>
    <row r="8" spans="3:7" ht="12.75">
      <c r="C8" s="120"/>
      <c r="D8" s="129"/>
      <c r="E8" s="129"/>
      <c r="F8" s="129"/>
      <c r="G8" s="129"/>
    </row>
    <row r="9" spans="3:7" ht="12.75">
      <c r="C9" s="120"/>
      <c r="D9" s="129"/>
      <c r="E9" s="129"/>
      <c r="F9" s="129"/>
      <c r="G9" s="129"/>
    </row>
    <row r="10" spans="3:5" ht="13.5" customHeight="1">
      <c r="C10" s="45"/>
      <c r="D10"/>
      <c r="E10"/>
    </row>
    <row r="11" spans="1:7" ht="12.75">
      <c r="A11" s="20"/>
      <c r="B11" s="13"/>
      <c r="C11" s="114"/>
      <c r="D11" s="129"/>
      <c r="E11" s="129"/>
      <c r="F11" s="129"/>
      <c r="G11" s="129"/>
    </row>
    <row r="12" spans="1:7" ht="12.75">
      <c r="A12" s="20"/>
      <c r="B12" s="13"/>
      <c r="C12" s="116"/>
      <c r="D12" s="129"/>
      <c r="E12" s="129"/>
      <c r="F12" s="129"/>
      <c r="G12" s="129"/>
    </row>
    <row r="13" spans="1:7" ht="12.75">
      <c r="A13" s="20"/>
      <c r="B13" s="13"/>
      <c r="C13" s="116"/>
      <c r="D13" s="129"/>
      <c r="E13" s="129"/>
      <c r="F13" s="129"/>
      <c r="G13" s="129"/>
    </row>
    <row r="14" spans="1:7" ht="12.75">
      <c r="A14" s="21"/>
      <c r="B14" s="15"/>
      <c r="C14" s="116"/>
      <c r="D14" s="129"/>
      <c r="E14" s="129"/>
      <c r="F14" s="129"/>
      <c r="G14" s="129"/>
    </row>
    <row r="15" spans="1:7" ht="12.75">
      <c r="A15" s="21"/>
      <c r="B15" s="15"/>
      <c r="C15" s="116"/>
      <c r="D15" s="129"/>
      <c r="E15" s="129"/>
      <c r="F15" s="129"/>
      <c r="G15" s="129"/>
    </row>
    <row r="16" spans="1:7" ht="12.75">
      <c r="A16" s="21"/>
      <c r="B16" s="15"/>
      <c r="C16" s="116"/>
      <c r="D16" s="129"/>
      <c r="E16" s="129"/>
      <c r="F16" s="129"/>
      <c r="G16" s="129"/>
    </row>
    <row r="17" spans="1:7" ht="12.75">
      <c r="A17" s="21"/>
      <c r="B17" s="15"/>
      <c r="C17" s="116"/>
      <c r="D17" s="116"/>
      <c r="E17" s="116"/>
      <c r="F17" s="116"/>
      <c r="G17" s="57"/>
    </row>
    <row r="18" spans="1:6" ht="85.5" customHeight="1">
      <c r="A18" s="135"/>
      <c r="B18" s="135"/>
      <c r="C18" s="135"/>
      <c r="D18" s="135"/>
      <c r="E18" s="135"/>
      <c r="F18" s="136"/>
    </row>
    <row r="19" spans="1:6" ht="14.25">
      <c r="A19" s="88"/>
      <c r="B19" s="88"/>
      <c r="C19" s="88"/>
      <c r="D19" s="16"/>
      <c r="E19" s="17"/>
      <c r="F19" s="17"/>
    </row>
    <row r="20" spans="1:6" ht="15" customHeight="1">
      <c r="A20" s="123"/>
      <c r="B20" s="89"/>
      <c r="C20" s="89"/>
      <c r="D20" s="137"/>
      <c r="E20" s="138"/>
      <c r="F20" s="139"/>
    </row>
    <row r="21" spans="1:6" ht="18" customHeight="1">
      <c r="A21" s="124"/>
      <c r="B21" s="90"/>
      <c r="C21" s="90"/>
      <c r="D21" s="140"/>
      <c r="E21" s="137"/>
      <c r="F21" s="139"/>
    </row>
    <row r="22" spans="1:6" ht="14.25">
      <c r="A22" s="125"/>
      <c r="B22" s="91"/>
      <c r="C22" s="91"/>
      <c r="D22" s="141"/>
      <c r="E22" s="10"/>
      <c r="F22" s="8"/>
    </row>
    <row r="23" spans="1:6" ht="23.25" customHeight="1">
      <c r="A23" s="6"/>
      <c r="B23" s="42"/>
      <c r="C23" s="5"/>
      <c r="D23" s="59"/>
      <c r="E23" s="43"/>
      <c r="F23" s="43"/>
    </row>
    <row r="24" spans="1:6" ht="12.75">
      <c r="A24" s="40"/>
      <c r="B24" s="41"/>
      <c r="C24" s="38"/>
      <c r="D24" s="58"/>
      <c r="E24" s="44"/>
      <c r="F24" s="44"/>
    </row>
    <row r="25" spans="1:6" ht="69.75" customHeight="1">
      <c r="A25" s="27"/>
      <c r="B25" s="39"/>
      <c r="C25" s="35"/>
      <c r="D25" s="51"/>
      <c r="E25" s="51"/>
      <c r="F25" s="51"/>
    </row>
    <row r="26" spans="1:6" ht="12.75">
      <c r="A26" s="27"/>
      <c r="B26" s="39"/>
      <c r="C26" s="35"/>
      <c r="D26" s="39"/>
      <c r="E26" s="39"/>
      <c r="F26" s="39"/>
    </row>
    <row r="27" spans="1:6" ht="12.75">
      <c r="A27" s="27"/>
      <c r="B27" s="39"/>
      <c r="C27" s="35"/>
      <c r="D27" s="39"/>
      <c r="E27" s="39"/>
      <c r="F27" s="39"/>
    </row>
    <row r="28" spans="1:6" ht="37.5" customHeight="1">
      <c r="A28" s="27"/>
      <c r="B28" s="39"/>
      <c r="C28" s="35"/>
      <c r="D28" s="39"/>
      <c r="E28" s="39"/>
      <c r="F28" s="39"/>
    </row>
    <row r="29" spans="1:6" ht="27.75" customHeight="1">
      <c r="A29" s="27"/>
      <c r="B29" s="39"/>
      <c r="C29" s="35"/>
      <c r="D29" s="39"/>
      <c r="E29" s="39"/>
      <c r="F29" s="39"/>
    </row>
    <row r="30" spans="1:6" ht="12.75">
      <c r="A30" s="2"/>
      <c r="B30" s="2"/>
      <c r="C30" s="23"/>
      <c r="D30" s="61"/>
      <c r="E30" s="18"/>
      <c r="F30" s="18"/>
    </row>
    <row r="31" spans="1:6" ht="12.75">
      <c r="A31" s="2"/>
      <c r="B31" s="39"/>
      <c r="C31" s="35"/>
      <c r="D31" s="61"/>
      <c r="E31" s="18"/>
      <c r="F31" s="18"/>
    </row>
    <row r="32" spans="1:6" ht="12.75">
      <c r="A32" s="27"/>
      <c r="B32" s="39"/>
      <c r="C32" s="35"/>
      <c r="D32" s="26"/>
      <c r="E32" s="39"/>
      <c r="F32" s="39"/>
    </row>
    <row r="33" spans="1:6" ht="12.75">
      <c r="A33" s="27"/>
      <c r="B33" s="39"/>
      <c r="C33" s="35"/>
      <c r="D33" s="26"/>
      <c r="E33" s="39"/>
      <c r="F33" s="39"/>
    </row>
    <row r="34" spans="1:8" ht="75" customHeight="1">
      <c r="A34" s="27"/>
      <c r="B34" s="39"/>
      <c r="C34" s="35"/>
      <c r="D34" s="39"/>
      <c r="E34" s="39"/>
      <c r="F34" s="39"/>
      <c r="H34" s="67"/>
    </row>
    <row r="35" spans="1:6" ht="12.75">
      <c r="A35" s="27"/>
      <c r="B35" s="39"/>
      <c r="C35" s="35"/>
      <c r="D35" s="39"/>
      <c r="E35" s="39"/>
      <c r="F35" s="39"/>
    </row>
    <row r="36" spans="1:6" ht="12.75">
      <c r="A36" s="27"/>
      <c r="B36" s="39"/>
      <c r="C36" s="35"/>
      <c r="D36" s="39"/>
      <c r="E36" s="39"/>
      <c r="F36" s="39"/>
    </row>
    <row r="37" spans="1:6" ht="12.75">
      <c r="A37" s="27"/>
      <c r="B37" s="39"/>
      <c r="C37" s="35"/>
      <c r="D37" s="39"/>
      <c r="E37" s="39"/>
      <c r="F37" s="39"/>
    </row>
    <row r="38" spans="1:6" ht="12.75">
      <c r="A38" s="27"/>
      <c r="B38" s="39"/>
      <c r="C38" s="35"/>
      <c r="D38" s="39"/>
      <c r="E38" s="39"/>
      <c r="F38" s="39"/>
    </row>
    <row r="39" spans="1:6" ht="12.75">
      <c r="A39" s="27"/>
      <c r="B39" s="39"/>
      <c r="C39" s="35"/>
      <c r="D39" s="39"/>
      <c r="E39" s="39"/>
      <c r="F39" s="39"/>
    </row>
    <row r="40" spans="1:6" ht="12.75">
      <c r="A40" s="27"/>
      <c r="B40" s="39"/>
      <c r="C40" s="35"/>
      <c r="D40" s="39"/>
      <c r="E40" s="39"/>
      <c r="F40" s="39"/>
    </row>
    <row r="41" spans="1:6" ht="12.75">
      <c r="A41" s="27"/>
      <c r="B41" s="39"/>
      <c r="C41" s="35"/>
      <c r="D41" s="39"/>
      <c r="E41" s="39"/>
      <c r="F41" s="39"/>
    </row>
    <row r="42" spans="1:6" ht="69.75" customHeight="1">
      <c r="A42" s="27"/>
      <c r="B42" s="39"/>
      <c r="C42" s="35"/>
      <c r="D42" s="39"/>
      <c r="E42" s="39"/>
      <c r="F42" s="39"/>
    </row>
    <row r="43" spans="1:6" ht="12.75">
      <c r="A43" s="27"/>
      <c r="B43" s="39"/>
      <c r="C43" s="35"/>
      <c r="D43" s="39"/>
      <c r="E43" s="39"/>
      <c r="F43" s="39"/>
    </row>
    <row r="44" spans="1:6" ht="12.75">
      <c r="A44" s="27"/>
      <c r="B44" s="39"/>
      <c r="C44" s="35"/>
      <c r="D44" s="26"/>
      <c r="E44" s="26"/>
      <c r="F44" s="26"/>
    </row>
    <row r="45" spans="1:6" ht="12.75">
      <c r="A45" s="27"/>
      <c r="B45" s="39"/>
      <c r="C45" s="35"/>
      <c r="D45" s="39"/>
      <c r="E45" s="39"/>
      <c r="F45" s="39"/>
    </row>
    <row r="46" spans="1:6" ht="12.75">
      <c r="A46" s="27"/>
      <c r="B46" s="39"/>
      <c r="C46" s="35"/>
      <c r="D46" s="39"/>
      <c r="E46" s="39"/>
      <c r="F46" s="39"/>
    </row>
    <row r="47" spans="1:6" ht="12.75">
      <c r="A47" s="27"/>
      <c r="B47" s="39"/>
      <c r="C47" s="35"/>
      <c r="D47" s="39"/>
      <c r="E47" s="39"/>
      <c r="F47" s="39"/>
    </row>
    <row r="48" spans="1:6" ht="12.75">
      <c r="A48" s="27"/>
      <c r="B48" s="39"/>
      <c r="C48" s="35"/>
      <c r="D48" s="39"/>
      <c r="E48" s="39"/>
      <c r="F48" s="39"/>
    </row>
    <row r="49" spans="1:6" ht="12.75">
      <c r="A49" s="40"/>
      <c r="B49" s="41"/>
      <c r="C49" s="38"/>
      <c r="D49" s="41"/>
      <c r="E49" s="41"/>
      <c r="F49" s="41"/>
    </row>
    <row r="50" spans="1:6" ht="12.75">
      <c r="A50" s="27"/>
      <c r="B50" s="41"/>
      <c r="C50" s="38"/>
      <c r="D50" s="41"/>
      <c r="E50" s="41"/>
      <c r="F50" s="41"/>
    </row>
    <row r="51" spans="1:6" ht="12.75">
      <c r="A51" s="27"/>
      <c r="B51" s="39"/>
      <c r="C51" s="23"/>
      <c r="D51" s="39"/>
      <c r="E51" s="39"/>
      <c r="F51" s="39"/>
    </row>
    <row r="52" spans="1:6" ht="36.75" customHeight="1">
      <c r="A52" s="27"/>
      <c r="B52" s="39"/>
      <c r="C52" s="35"/>
      <c r="D52" s="39"/>
      <c r="E52" s="39"/>
      <c r="F52" s="39"/>
    </row>
    <row r="53" spans="1:6" ht="12.75">
      <c r="A53" s="27"/>
      <c r="B53" s="39"/>
      <c r="C53" s="23"/>
      <c r="D53" s="39"/>
      <c r="E53" s="39"/>
      <c r="F53" s="39"/>
    </row>
    <row r="54" spans="1:6" ht="12.75">
      <c r="A54" s="27"/>
      <c r="B54" s="39"/>
      <c r="C54" s="35"/>
      <c r="D54" s="39"/>
      <c r="E54" s="39"/>
      <c r="F54" s="39"/>
    </row>
    <row r="55" spans="1:6" ht="49.5" customHeight="1">
      <c r="A55" s="27"/>
      <c r="B55" s="39"/>
      <c r="C55" s="23"/>
      <c r="D55" s="19"/>
      <c r="E55" s="39"/>
      <c r="F55" s="39"/>
    </row>
    <row r="56" spans="1:6" ht="27" customHeight="1">
      <c r="A56" s="27"/>
      <c r="B56" s="39"/>
      <c r="C56" s="35"/>
      <c r="D56" s="39"/>
      <c r="E56" s="39"/>
      <c r="F56" s="39"/>
    </row>
    <row r="57" spans="1:6" ht="56.25" customHeight="1">
      <c r="A57" s="27"/>
      <c r="B57" s="39"/>
      <c r="C57" s="23"/>
      <c r="D57" s="19"/>
      <c r="E57" s="39"/>
      <c r="F57" s="39"/>
    </row>
    <row r="58" spans="1:6" ht="35.25" customHeight="1">
      <c r="A58" s="27"/>
      <c r="B58" s="39"/>
      <c r="C58" s="35"/>
      <c r="D58" s="19"/>
      <c r="E58" s="39"/>
      <c r="F58" s="39"/>
    </row>
    <row r="59" spans="1:6" ht="45" customHeight="1">
      <c r="A59" s="27"/>
      <c r="B59" s="39"/>
      <c r="C59" s="23"/>
      <c r="D59" s="19"/>
      <c r="E59" s="39"/>
      <c r="F59" s="39"/>
    </row>
    <row r="60" spans="1:6" ht="36.75" customHeight="1">
      <c r="A60" s="27"/>
      <c r="B60" s="39"/>
      <c r="C60" s="35"/>
      <c r="D60" s="19"/>
      <c r="E60" s="39"/>
      <c r="F60" s="39"/>
    </row>
    <row r="61" spans="1:6" ht="33.75" customHeight="1">
      <c r="A61" s="40"/>
      <c r="B61" s="41"/>
      <c r="C61" s="38"/>
      <c r="D61" s="41"/>
      <c r="E61" s="41"/>
      <c r="F61" s="41"/>
    </row>
    <row r="62" spans="1:6" ht="21.75" customHeight="1">
      <c r="A62" s="27"/>
      <c r="B62" s="39"/>
      <c r="C62" s="35"/>
      <c r="D62" s="39"/>
      <c r="E62" s="39"/>
      <c r="F62" s="39"/>
    </row>
    <row r="63" spans="1:6" ht="12.75">
      <c r="A63" s="27"/>
      <c r="B63" s="39"/>
      <c r="C63" s="35"/>
      <c r="D63" s="39"/>
      <c r="E63" s="39"/>
      <c r="F63" s="39"/>
    </row>
    <row r="64" spans="1:6" ht="12.75">
      <c r="A64" s="27"/>
      <c r="B64" s="39"/>
      <c r="C64" s="35"/>
      <c r="D64" s="39"/>
      <c r="E64" s="39"/>
      <c r="F64" s="39"/>
    </row>
    <row r="65" spans="1:6" ht="12.75">
      <c r="A65" s="27"/>
      <c r="B65" s="39"/>
      <c r="C65" s="35"/>
      <c r="D65" s="39"/>
      <c r="E65" s="39"/>
      <c r="F65" s="39"/>
    </row>
    <row r="66" spans="1:6" ht="37.5" customHeight="1">
      <c r="A66" s="27"/>
      <c r="B66" s="39"/>
      <c r="C66" s="23"/>
      <c r="D66" s="19"/>
      <c r="E66" s="39"/>
      <c r="F66" s="39"/>
    </row>
    <row r="67" spans="1:6" ht="31.5" customHeight="1">
      <c r="A67" s="27"/>
      <c r="B67" s="39"/>
      <c r="C67" s="35"/>
      <c r="D67" s="39"/>
      <c r="E67" s="39"/>
      <c r="F67" s="39"/>
    </row>
    <row r="68" spans="1:6" ht="29.25" customHeight="1">
      <c r="A68" s="27"/>
      <c r="B68" s="39"/>
      <c r="C68" s="23"/>
      <c r="D68" s="19"/>
      <c r="E68" s="39"/>
      <c r="F68" s="39"/>
    </row>
    <row r="69" spans="1:6" ht="36.75" customHeight="1">
      <c r="A69" s="27"/>
      <c r="B69" s="39"/>
      <c r="C69" s="35"/>
      <c r="D69" s="39"/>
      <c r="E69" s="39"/>
      <c r="F69" s="39"/>
    </row>
    <row r="70" spans="1:6" ht="12.75">
      <c r="A70" s="27"/>
      <c r="B70" s="39"/>
      <c r="C70" s="35"/>
      <c r="D70" s="39"/>
      <c r="E70" s="39"/>
      <c r="F70" s="39"/>
    </row>
    <row r="71" spans="1:6" ht="12.75">
      <c r="A71" s="27"/>
      <c r="B71" s="39"/>
      <c r="C71" s="35"/>
      <c r="D71" s="39"/>
      <c r="E71" s="39"/>
      <c r="F71" s="39"/>
    </row>
    <row r="72" spans="1:6" ht="42" customHeight="1">
      <c r="A72" s="27"/>
      <c r="B72" s="39"/>
      <c r="C72" s="35"/>
      <c r="D72" s="39"/>
      <c r="E72" s="39"/>
      <c r="F72" s="39"/>
    </row>
    <row r="73" spans="1:6" ht="30.75" customHeight="1">
      <c r="A73" s="27"/>
      <c r="B73" s="39"/>
      <c r="C73" s="35"/>
      <c r="D73" s="39"/>
      <c r="E73" s="39"/>
      <c r="F73" s="39"/>
    </row>
  </sheetData>
  <sheetProtection/>
  <mergeCells count="24">
    <mergeCell ref="C7:G7"/>
    <mergeCell ref="C8:G8"/>
    <mergeCell ref="C14:G14"/>
    <mergeCell ref="C15:G15"/>
    <mergeCell ref="C16:G16"/>
    <mergeCell ref="C9:G9"/>
    <mergeCell ref="C11:G11"/>
    <mergeCell ref="C12:G12"/>
    <mergeCell ref="C13:G13"/>
    <mergeCell ref="C1:G1"/>
    <mergeCell ref="C2:G2"/>
    <mergeCell ref="C3:G3"/>
    <mergeCell ref="C4:G4"/>
    <mergeCell ref="C5:G5"/>
    <mergeCell ref="C6:G6"/>
    <mergeCell ref="E21:F21"/>
    <mergeCell ref="C17:F17"/>
    <mergeCell ref="A19:C19"/>
    <mergeCell ref="A20:A22"/>
    <mergeCell ref="B20:B22"/>
    <mergeCell ref="C20:C22"/>
    <mergeCell ref="D20:F20"/>
    <mergeCell ref="D21:D22"/>
    <mergeCell ref="A18:F1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2016-03-14T09:05:13Z</cp:lastPrinted>
  <dcterms:created xsi:type="dcterms:W3CDTF">1996-10-08T23:32:33Z</dcterms:created>
  <dcterms:modified xsi:type="dcterms:W3CDTF">2016-05-23T13:22:04Z</dcterms:modified>
  <cp:category/>
  <cp:version/>
  <cp:contentType/>
  <cp:contentStatus/>
</cp:coreProperties>
</file>