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<sst xmlns="http://schemas.openxmlformats.org/spreadsheetml/2006/main" count="187" uniqueCount="152">
  <si>
    <t>Код бюджетной классификации</t>
  </si>
  <si>
    <t>Наименование доходных источников</t>
  </si>
  <si>
    <t>000 1 00 00000 00 0000 000</t>
  </si>
  <si>
    <t>000 2 00 00000 00 0000 000</t>
  </si>
  <si>
    <t xml:space="preserve">                                                     к решению Совета  Депутатов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</si>
  <si>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</si>
  <si>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</si>
  <si>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</si>
  <si>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 xml:space="preserve">                                               Западнодвинского района тверской области</t>
  </si>
  <si>
    <t>2015 год</t>
  </si>
  <si>
    <t>2016 год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</si>
  <si>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</si>
  <si>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</si>
  <si>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</si>
  <si>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</si>
  <si>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</si>
  <si>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</si>
  <si>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</si>
  <si>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</si>
  <si>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</si>
  <si>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</si>
  <si>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</si>
  <si>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</si>
  <si>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</si>
  <si>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</si>
  <si>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</si>
  <si>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</si>
  <si>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</si>
  <si>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</si>
  <si>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</si>
  <si>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</si>
  <si>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</si>
  <si>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</si>
  <si>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</si>
  <si>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</si>
  <si>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</si>
  <si>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</si>
  <si>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</si>
  <si>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</si>
  <si>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</si>
  <si>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</si>
  <si>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</si>
  <si>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</si>
  <si>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</si>
  <si>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</si>
  <si>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</si>
  <si>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</si>
  <si>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</si>
  <si>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</si>
  <si>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</si>
  <si>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</si>
  <si>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</si>
  <si>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</si>
  <si>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</si>
  <si>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</si>
  <si>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</si>
  <si>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</si>
  <si>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</si>
  <si>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</si>
  <si>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</si>
  <si>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</si>
  <si>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</si>
  <si>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</si>
  <si>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</si>
  <si>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</si>
  <si>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</si>
  <si>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</si>
  <si>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</si>
  <si>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</si>
  <si>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</si>
  <si>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</si>
  <si>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</si>
  <si>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</si>
  <si>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</si>
  <si>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</si>
  <si>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</si>
  <si>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</si>
  <si>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</si>
  <si>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тыс. руб.</t>
  </si>
  <si>
    <t>ДОХОДЫ - всего</t>
  </si>
  <si>
    <t>Западнодвинского района Тверской области</t>
  </si>
  <si>
    <t xml:space="preserve">                                                    Шараповского сельского поселения</t>
  </si>
  <si>
    <t xml:space="preserve">                                                     " О бюджете  Шараповского сельского поселения</t>
  </si>
  <si>
    <t xml:space="preserve">        Прогнозируемые  доходы бюджета Шараповского сельского поселения по группам, подгруппам, статьям, подстатьям </t>
  </si>
  <si>
    <t>000 2 02 03999 00 0000 151</t>
  </si>
  <si>
    <t>Прочие субвенции</t>
  </si>
  <si>
    <t>000 2 02 03999 10 0000 151</t>
  </si>
  <si>
    <t>2017 год</t>
  </si>
  <si>
    <t xml:space="preserve"> -</t>
  </si>
  <si>
    <t xml:space="preserve">                                                на 2015 год и на плановый период 2016 и 2017годов"</t>
  </si>
  <si>
    <t>и элементам доходов классификации доходов бюджетов Российской Федерации на 2015 год и на плановый период 2016 и 2017годов</t>
  </si>
  <si>
    <t xml:space="preserve">                                                     Приложение  № 9 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</si>
  <si>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</si>
  <si>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</si>
  <si>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</si>
  <si>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</si>
  <si>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</si>
  <si>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</si>
  <si>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</si>
  <si>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</si>
  <si>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</si>
  <si>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</si>
  <si>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 на которые не разграничена и которые расположены в границах  сельских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</si>
  <si>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</si>
  <si>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 поселений на поддержку мер по обеспечению сбалансированости бюджетов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</si>
  <si>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</si>
  <si>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</si>
  <si>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Прочие субвенции бюджетам сельских  поселений</t>
  </si>
  <si>
    <t xml:space="preserve">                                                     от "  24    " декабря   2014г. №34  </t>
  </si>
  <si>
    <t xml:space="preserve">                                                     Приложение  № 2 </t>
  </si>
  <si>
    <t xml:space="preserve">                                                    Шараповского  сельского поселения</t>
  </si>
  <si>
    <t xml:space="preserve">                                                     " О бюджете  Шараповского  сельского поселения</t>
  </si>
  <si>
    <t>О внесении изменений в решение от 24.12.2014 № 34</t>
  </si>
  <si>
    <t>000 1 14 02000 00 0000 410</t>
  </si>
  <si>
    <t>Доходы от реализации иного имущества , находящегося в  государственной м муницальной собственности ( за исключением  движимого имущества муниципальных бюджетных и автономных учреждений, а также имуществагосударственных и  муниципальных унитарных предприятий, в том числе казённых )</t>
  </si>
  <si>
    <t>000 1 14 02530 13 0000 410</t>
  </si>
  <si>
    <t>Доходы от реализации иного имущества , находящегося в собственности городских поселений ( за исключением   имущества  муниципальных бюджетных и автономных учреждений, а также имущества муниципальных унитарных предприятий, в том числе казённых ), в части реализации основных средств по указанному имуществу</t>
  </si>
  <si>
    <t>000 1 14 02053 13 0000 410</t>
  </si>
  <si>
    <t>Доходы от реализации иного имущества , находящегося в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казённых ), в части реализации основных средств по указанному имуществу</t>
  </si>
  <si>
    <t>Субсидии бюджетам системы Российской Федерации (межбюджетные трансферты)</t>
  </si>
  <si>
    <t xml:space="preserve">Прочие субсидии 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</si>
  <si>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</si>
  <si>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</si>
  <si>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000 1130000000 0000 000</t>
  </si>
  <si>
    <t>000 1130100000 0000 130</t>
  </si>
  <si>
    <t>000 1130199000 0000 130</t>
  </si>
  <si>
    <t>000 1130199510 0000 130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</si>
  <si>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</si>
  <si>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</si>
  <si>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</si>
  <si>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и компенсации затрат государства</t>
  </si>
  <si>
    <t>Доходы от сдачи в аренду имущества, составляющего  казну  сельских поселений ( за исключением земельных участков)</t>
  </si>
  <si>
    <t>000 1 11 05075 10 0000 120</t>
  </si>
  <si>
    <t>Прочие субсидии  бюджетам сельских  поселений</t>
  </si>
  <si>
    <t>Прочие субсидии бюджетам сельских поселений на востановление воинских захоронений</t>
  </si>
  <si>
    <t>000 2 02 02999 10 0000 151</t>
  </si>
  <si>
    <t xml:space="preserve">Прочие субсидии  бюджетам сельских  поселений на  поддержку местных инициатив </t>
  </si>
  <si>
    <t>000 2 02 02000 00 0000 151</t>
  </si>
  <si>
    <t>000 2 02 02999 00 0000 151</t>
  </si>
  <si>
    <t xml:space="preserve">от  30 сентября 2015 г.   №15     </t>
  </si>
  <si>
    <t>000 2 07 00000 00 0000 000</t>
  </si>
  <si>
    <t>000 2 07 0500010  0000 180</t>
  </si>
  <si>
    <t>000 2 07  0503010 0000 180</t>
  </si>
  <si>
    <t>Прочие безвоздмездные поступления в бюджеты сельских поселений</t>
  </si>
  <si>
    <t xml:space="preserve">Прочие безвоздмездные поступления в бюджеты сельских поселений  </t>
  </si>
  <si>
    <t>000 2 04 00000 00 0000 000</t>
  </si>
  <si>
    <t>Безвозмездные поступления от негосударственных организаций</t>
  </si>
  <si>
    <t>000 2 04 05000 10 0000 180</t>
  </si>
  <si>
    <t>000 2 04 05099 10 0000 180</t>
  </si>
  <si>
    <t>Безвоздмездные поступления от негосударственных огранизаций в бюджеты сельских поселений</t>
  </si>
  <si>
    <t>Прочие безвоздмездные поступления от негодударственных организаций в бюджеты сельских поселений</t>
  </si>
  <si>
    <t>Прочие безвоздмездные поступления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</si>
</sst>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" fillId="0" borderId="12" xfId="0" applyFont="1" applyFill="1" applyBorder="1" applyAlignment="1">
      <alignment/>
    </xf>
    <xf numFmtId="2" fontId="8" fillId="0" borderId="14" xfId="0" applyNumberFormat="1" applyFont="1" applyBorder="1" applyAlignment="1">
      <alignment horizontal="right" wrapText="1"/>
    </xf>
    <xf numFmtId="164" fontId="5" fillId="0" borderId="12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C83">
      <selection activeCell="E30" sqref="E30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6.00390625" style="0" customWidth="1"/>
    <col min="4" max="4" width="63.875" style="0" customWidth="1"/>
    <col min="5" max="5" width="13.125" style="0" customWidth="1"/>
    <col min="6" max="7" width="13.625" style="0" customWidth="1"/>
    <col min="8" max="8" width="9.25390625" style="0" customWidth="1"/>
  </cols>
  <sheetData>
    <row r="1" spans="3:8" ht="12.75">
      <c r="C1" s="50" t="s">
        <v>109</v>
      </c>
      <c r="D1" s="50"/>
      <c r="E1" s="50"/>
      <c r="F1" s="50"/>
      <c r="G1" s="50"/>
      <c r="H1" s="50"/>
    </row>
    <row r="2" spans="3:8" ht="12.75">
      <c r="C2" s="48" t="s">
        <v>4</v>
      </c>
      <c r="D2" s="48"/>
      <c r="E2" s="48"/>
      <c r="F2" s="48"/>
      <c r="G2" s="48"/>
      <c r="H2" s="48"/>
    </row>
    <row r="3" spans="3:8" ht="12.75">
      <c r="C3" s="48" t="s">
        <v>110</v>
      </c>
      <c r="D3" s="48"/>
      <c r="E3" s="48"/>
      <c r="F3" s="48"/>
      <c r="G3" s="48"/>
      <c r="H3" s="48"/>
    </row>
    <row r="4" spans="3:8" ht="12.75">
      <c r="C4" s="48" t="s">
        <v>80</v>
      </c>
      <c r="D4" s="48"/>
      <c r="E4" s="48"/>
      <c r="F4" s="48"/>
      <c r="G4" s="48"/>
      <c r="H4" s="48"/>
    </row>
    <row r="5" spans="3:8" ht="12.75">
      <c r="C5" s="48" t="s">
        <v>112</v>
      </c>
      <c r="D5" s="48"/>
      <c r="E5" s="48"/>
      <c r="F5" s="48"/>
      <c r="G5" s="48"/>
      <c r="H5" s="48"/>
    </row>
    <row r="6" spans="3:8" ht="12.75">
      <c r="C6" s="48" t="s">
        <v>111</v>
      </c>
      <c r="D6" s="48"/>
      <c r="E6" s="48"/>
      <c r="F6" s="48"/>
      <c r="G6" s="48"/>
      <c r="H6" s="48"/>
    </row>
    <row r="7" spans="3:8" ht="12.75">
      <c r="C7" s="48" t="s">
        <v>8</v>
      </c>
      <c r="D7" s="48"/>
      <c r="E7" s="48"/>
      <c r="F7" s="48"/>
      <c r="G7" s="48"/>
      <c r="H7" s="48"/>
    </row>
    <row r="8" spans="3:8" ht="12.75">
      <c r="C8" s="48" t="s">
        <v>89</v>
      </c>
      <c r="D8" s="48"/>
      <c r="E8" s="48"/>
      <c r="F8" s="48"/>
      <c r="G8" s="48"/>
      <c r="H8" s="48"/>
    </row>
    <row r="9" spans="3:8" ht="12.75">
      <c r="C9" s="48" t="s">
        <v>139</v>
      </c>
      <c r="D9" s="48"/>
      <c r="E9" s="48"/>
      <c r="F9" s="48"/>
      <c r="G9" s="48"/>
      <c r="H9" s="48"/>
    </row>
    <row r="11" spans="3:8" ht="12.75">
      <c r="C11" s="50" t="s">
        <v>91</v>
      </c>
      <c r="D11" s="50"/>
      <c r="E11" s="50"/>
      <c r="F11" s="50"/>
      <c r="G11" s="50"/>
      <c r="H11" s="50"/>
    </row>
    <row r="12" spans="3:8" ht="12.75">
      <c r="C12" s="48" t="s">
        <v>4</v>
      </c>
      <c r="D12" s="48"/>
      <c r="E12" s="48"/>
      <c r="F12" s="48"/>
      <c r="G12" s="48"/>
      <c r="H12" s="48"/>
    </row>
    <row r="13" spans="3:8" ht="12.75">
      <c r="C13" s="48" t="s">
        <v>81</v>
      </c>
      <c r="D13" s="48"/>
      <c r="E13" s="48"/>
      <c r="F13" s="48"/>
      <c r="G13" s="48"/>
      <c r="H13" s="48"/>
    </row>
    <row r="14" spans="3:8" ht="12.75">
      <c r="C14" s="48" t="s">
        <v>80</v>
      </c>
      <c r="D14" s="48"/>
      <c r="E14" s="48"/>
      <c r="F14" s="48"/>
      <c r="G14" s="48"/>
      <c r="H14" s="48"/>
    </row>
    <row r="15" spans="3:8" ht="12.75">
      <c r="C15" s="48" t="s">
        <v>82</v>
      </c>
      <c r="D15" s="48"/>
      <c r="E15" s="48"/>
      <c r="F15" s="48"/>
      <c r="G15" s="48"/>
      <c r="H15" s="48"/>
    </row>
    <row r="16" spans="3:8" ht="12.75">
      <c r="C16" s="48" t="s">
        <v>8</v>
      </c>
      <c r="D16" s="48"/>
      <c r="E16" s="48"/>
      <c r="F16" s="48"/>
      <c r="G16" s="48"/>
      <c r="H16" s="48"/>
    </row>
    <row r="17" spans="3:8" ht="12.75">
      <c r="C17" s="48" t="s">
        <v>89</v>
      </c>
      <c r="D17" s="48"/>
      <c r="E17" s="48"/>
      <c r="F17" s="48"/>
      <c r="G17" s="48"/>
      <c r="H17" s="48"/>
    </row>
    <row r="18" spans="3:8" ht="12.75">
      <c r="C18" s="48" t="s">
        <v>108</v>
      </c>
      <c r="D18" s="48"/>
      <c r="E18" s="48"/>
      <c r="F18" s="48"/>
      <c r="G18" s="48"/>
      <c r="H18" s="48"/>
    </row>
    <row r="21" spans="1:8" ht="15.75">
      <c r="A21" s="46" t="s">
        <v>83</v>
      </c>
      <c r="B21" s="49"/>
      <c r="C21" s="49"/>
      <c r="D21" s="49"/>
      <c r="E21" s="49"/>
      <c r="F21" s="49"/>
      <c r="G21" s="49"/>
      <c r="H21" s="49"/>
    </row>
    <row r="22" spans="1:8" ht="15.75">
      <c r="A22" s="46" t="s">
        <v>90</v>
      </c>
      <c r="B22" s="49"/>
      <c r="C22" s="49"/>
      <c r="D22" s="49"/>
      <c r="E22" s="49"/>
      <c r="F22" s="49"/>
      <c r="G22" s="49"/>
      <c r="H22" s="49"/>
    </row>
    <row r="23" spans="3:8" ht="15" customHeight="1">
      <c r="C23" s="46"/>
      <c r="D23" s="47"/>
      <c r="E23" s="47"/>
      <c r="F23" s="47"/>
      <c r="G23" s="47"/>
      <c r="H23" s="47"/>
    </row>
    <row r="24" ht="12.75">
      <c r="G24" s="19" t="s">
        <v>78</v>
      </c>
    </row>
    <row r="25" spans="3:7" ht="26.25" customHeight="1">
      <c r="C25" s="1" t="s">
        <v>0</v>
      </c>
      <c r="D25" s="1" t="s">
        <v>1</v>
      </c>
      <c r="E25" s="2" t="s">
        <v>9</v>
      </c>
      <c r="F25" s="2" t="s">
        <v>10</v>
      </c>
      <c r="G25" s="2" t="s">
        <v>87</v>
      </c>
    </row>
    <row r="26" spans="3:7" ht="26.25" customHeight="1" thickBot="1">
      <c r="C26" s="20"/>
      <c r="D26" s="21" t="s">
        <v>79</v>
      </c>
      <c r="E26" s="23">
        <f>E27+E69</f>
        <v>5176.345</v>
      </c>
      <c r="F26" s="23">
        <f>F27+F69</f>
        <v>3782.65</v>
      </c>
      <c r="G26" s="23">
        <f>G27+G69</f>
        <v>3605.05</v>
      </c>
    </row>
    <row r="27" spans="3:7" ht="27" customHeight="1">
      <c r="C27" s="9" t="s">
        <v>2</v>
      </c>
      <c r="D27" s="10" t="s">
        <v>7</v>
      </c>
      <c r="E27" s="24">
        <f>E28+E33+E41+E49+E52+E58+E62</f>
        <v>1875.6000000000001</v>
      </c>
      <c r="F27" s="24">
        <v>1395.9</v>
      </c>
      <c r="G27" s="24">
        <v>1256.2</v>
      </c>
    </row>
    <row r="28" spans="3:7" ht="24" customHeight="1">
      <c r="C28" s="11" t="s">
        <v>11</v>
      </c>
      <c r="D28" s="12" t="s">
        <v>12</v>
      </c>
      <c r="E28" s="25">
        <v>6.6</v>
      </c>
      <c r="F28" s="25">
        <v>6.9</v>
      </c>
      <c r="G28" s="25">
        <v>7.3</v>
      </c>
    </row>
    <row r="29" spans="3:7" ht="21.75" customHeight="1">
      <c r="C29" s="11" t="s">
        <v>13</v>
      </c>
      <c r="D29" s="12" t="s">
        <v>14</v>
      </c>
      <c r="E29" s="25">
        <v>6.6</v>
      </c>
      <c r="F29" s="25">
        <v>6.9</v>
      </c>
      <c r="G29" s="25">
        <v>7.3</v>
      </c>
    </row>
    <row r="30" spans="3:7" ht="52.5" customHeight="1">
      <c r="C30" s="3" t="s">
        <v>15</v>
      </c>
      <c r="D30" s="4" t="s">
        <v>6</v>
      </c>
      <c r="E30" s="26">
        <v>6.3</v>
      </c>
      <c r="F30" s="26">
        <v>6.6</v>
      </c>
      <c r="G30" s="26">
        <v>7</v>
      </c>
    </row>
    <row r="31" spans="3:7" ht="76.5" customHeight="1">
      <c r="C31" s="3" t="s">
        <v>16</v>
      </c>
      <c r="D31" s="4" t="s">
        <v>17</v>
      </c>
      <c r="E31" s="27" t="s">
        <v>88</v>
      </c>
      <c r="F31" s="27" t="s">
        <v>88</v>
      </c>
      <c r="G31" s="27" t="s">
        <v>88</v>
      </c>
    </row>
    <row r="32" spans="3:7" ht="26.25" customHeight="1">
      <c r="C32" s="3" t="s">
        <v>18</v>
      </c>
      <c r="D32" s="4" t="s">
        <v>19</v>
      </c>
      <c r="E32" s="27">
        <v>0.3</v>
      </c>
      <c r="F32" s="27">
        <v>0.3</v>
      </c>
      <c r="G32" s="27">
        <v>0.3</v>
      </c>
    </row>
    <row r="33" spans="3:7" ht="29.25" customHeight="1">
      <c r="C33" s="13" t="s">
        <v>20</v>
      </c>
      <c r="D33" s="14" t="s">
        <v>21</v>
      </c>
      <c r="E33" s="28">
        <f>E34</f>
        <v>1516.8000000000002</v>
      </c>
      <c r="F33" s="28">
        <v>1144.8</v>
      </c>
      <c r="G33" s="28">
        <v>1004.7</v>
      </c>
    </row>
    <row r="34" spans="3:7" ht="30.75" customHeight="1">
      <c r="C34" s="13" t="s">
        <v>22</v>
      </c>
      <c r="D34" s="14" t="s">
        <v>23</v>
      </c>
      <c r="E34" s="28">
        <f>E35+E36+E37+E38</f>
        <v>1516.8000000000002</v>
      </c>
      <c r="F34" s="28">
        <v>1144.8</v>
      </c>
      <c r="G34" s="28">
        <v>1004.7</v>
      </c>
    </row>
    <row r="35" spans="3:8" ht="51" customHeight="1">
      <c r="C35" s="5" t="s">
        <v>24</v>
      </c>
      <c r="D35" s="6" t="s">
        <v>25</v>
      </c>
      <c r="E35" s="29">
        <v>388.9</v>
      </c>
      <c r="F35" s="29">
        <v>421.7</v>
      </c>
      <c r="G35" s="29">
        <v>370.1</v>
      </c>
      <c r="H35" s="22"/>
    </row>
    <row r="36" spans="3:7" ht="63" customHeight="1">
      <c r="C36" s="5" t="s">
        <v>26</v>
      </c>
      <c r="D36" s="6" t="s">
        <v>27</v>
      </c>
      <c r="E36" s="29">
        <v>16.3</v>
      </c>
      <c r="F36" s="29">
        <v>15.3</v>
      </c>
      <c r="G36" s="29">
        <v>13.5</v>
      </c>
    </row>
    <row r="37" spans="3:7" ht="51.75" customHeight="1">
      <c r="C37" s="3" t="s">
        <v>28</v>
      </c>
      <c r="D37" s="4" t="s">
        <v>29</v>
      </c>
      <c r="E37" s="26">
        <v>1018.2</v>
      </c>
      <c r="F37" s="26">
        <v>619.2</v>
      </c>
      <c r="G37" s="26">
        <v>543.4</v>
      </c>
    </row>
    <row r="38" spans="3:7" ht="51.75" customHeight="1">
      <c r="C38" s="3" t="s">
        <v>30</v>
      </c>
      <c r="D38" s="4" t="s">
        <v>31</v>
      </c>
      <c r="E38" s="26">
        <v>93.4</v>
      </c>
      <c r="F38" s="26">
        <v>88.6</v>
      </c>
      <c r="G38" s="26">
        <v>77.7</v>
      </c>
    </row>
    <row r="39" spans="3:7" ht="25.5" customHeight="1">
      <c r="C39" s="13" t="s">
        <v>32</v>
      </c>
      <c r="D39" s="14" t="s">
        <v>33</v>
      </c>
      <c r="E39" s="30" t="s">
        <v>88</v>
      </c>
      <c r="F39" s="30" t="s">
        <v>88</v>
      </c>
      <c r="G39" s="30" t="s">
        <v>88</v>
      </c>
    </row>
    <row r="40" spans="3:7" ht="22.5" customHeight="1">
      <c r="C40" s="5" t="s">
        <v>37</v>
      </c>
      <c r="D40" s="6" t="s">
        <v>5</v>
      </c>
      <c r="E40" s="31" t="s">
        <v>88</v>
      </c>
      <c r="F40" s="31" t="s">
        <v>88</v>
      </c>
      <c r="G40" s="31" t="s">
        <v>88</v>
      </c>
    </row>
    <row r="41" spans="3:7" ht="22.5" customHeight="1">
      <c r="C41" s="11" t="s">
        <v>34</v>
      </c>
      <c r="D41" s="15" t="s">
        <v>35</v>
      </c>
      <c r="E41" s="32">
        <f>E42+E44</f>
        <v>319.2</v>
      </c>
      <c r="F41" s="32">
        <v>239</v>
      </c>
      <c r="G41" s="32">
        <v>239</v>
      </c>
    </row>
    <row r="42" spans="3:7" ht="22.5" customHeight="1">
      <c r="C42" s="5" t="s">
        <v>36</v>
      </c>
      <c r="D42" s="6" t="s">
        <v>38</v>
      </c>
      <c r="E42" s="31">
        <v>76</v>
      </c>
      <c r="F42" s="31">
        <v>76</v>
      </c>
      <c r="G42" s="31">
        <v>76</v>
      </c>
    </row>
    <row r="43" spans="3:7" ht="27.75" customHeight="1">
      <c r="C43" s="5" t="s">
        <v>39</v>
      </c>
      <c r="D43" s="6" t="s">
        <v>92</v>
      </c>
      <c r="E43" s="31">
        <v>76</v>
      </c>
      <c r="F43" s="31">
        <v>76</v>
      </c>
      <c r="G43" s="31">
        <v>76</v>
      </c>
    </row>
    <row r="44" spans="3:7" ht="19.5" customHeight="1">
      <c r="C44" s="5" t="s">
        <v>40</v>
      </c>
      <c r="D44" s="6" t="s">
        <v>41</v>
      </c>
      <c r="E44" s="31">
        <v>243.2</v>
      </c>
      <c r="F44" s="31">
        <v>163</v>
      </c>
      <c r="G44" s="31">
        <v>163</v>
      </c>
    </row>
    <row r="45" spans="3:7" ht="19.5" customHeight="1">
      <c r="C45" s="5" t="s">
        <v>93</v>
      </c>
      <c r="D45" s="6" t="s">
        <v>94</v>
      </c>
      <c r="E45" s="31">
        <v>79</v>
      </c>
      <c r="F45" s="31">
        <v>79</v>
      </c>
      <c r="G45" s="31">
        <v>79</v>
      </c>
    </row>
    <row r="46" spans="3:7" ht="27" customHeight="1">
      <c r="C46" s="5" t="s">
        <v>95</v>
      </c>
      <c r="D46" s="6" t="s">
        <v>96</v>
      </c>
      <c r="E46" s="29">
        <v>79</v>
      </c>
      <c r="F46" s="29">
        <v>79</v>
      </c>
      <c r="G46" s="29">
        <v>79</v>
      </c>
    </row>
    <row r="47" spans="3:7" ht="24.75" customHeight="1">
      <c r="C47" s="5" t="s">
        <v>97</v>
      </c>
      <c r="D47" s="6" t="s">
        <v>98</v>
      </c>
      <c r="E47" s="29">
        <v>164.2</v>
      </c>
      <c r="F47" s="29">
        <v>84</v>
      </c>
      <c r="G47" s="29">
        <v>84</v>
      </c>
    </row>
    <row r="48" spans="3:7" ht="28.5" customHeight="1">
      <c r="C48" s="5" t="s">
        <v>99</v>
      </c>
      <c r="D48" s="6" t="s">
        <v>100</v>
      </c>
      <c r="E48" s="29">
        <v>164.2</v>
      </c>
      <c r="F48" s="29">
        <v>84</v>
      </c>
      <c r="G48" s="29">
        <v>84</v>
      </c>
    </row>
    <row r="49" spans="3:7" ht="27" customHeight="1">
      <c r="C49" s="11" t="s">
        <v>42</v>
      </c>
      <c r="D49" s="15" t="s">
        <v>43</v>
      </c>
      <c r="E49" s="25">
        <v>5.5</v>
      </c>
      <c r="F49" s="25">
        <v>5.2</v>
      </c>
      <c r="G49" s="25">
        <v>5.2</v>
      </c>
    </row>
    <row r="50" spans="3:8" ht="37.5" customHeight="1">
      <c r="C50" s="5" t="s">
        <v>45</v>
      </c>
      <c r="D50" s="6" t="s">
        <v>46</v>
      </c>
      <c r="E50" s="29">
        <v>5.5</v>
      </c>
      <c r="F50" s="29">
        <v>5.2</v>
      </c>
      <c r="G50" s="29">
        <v>5.2</v>
      </c>
      <c r="H50" s="16"/>
    </row>
    <row r="51" spans="3:7" ht="51.75" customHeight="1">
      <c r="C51" s="5" t="s">
        <v>44</v>
      </c>
      <c r="D51" s="6" t="s">
        <v>47</v>
      </c>
      <c r="E51" s="29">
        <v>5.5</v>
      </c>
      <c r="F51" s="29">
        <v>5.2</v>
      </c>
      <c r="G51" s="29">
        <v>5.2</v>
      </c>
    </row>
    <row r="52" spans="3:7" ht="32.25" customHeight="1">
      <c r="C52" s="11" t="s">
        <v>49</v>
      </c>
      <c r="D52" s="15" t="s">
        <v>48</v>
      </c>
      <c r="E52" s="32">
        <v>6.1</v>
      </c>
      <c r="F52" s="32" t="s">
        <v>88</v>
      </c>
      <c r="G52" s="32" t="s">
        <v>88</v>
      </c>
    </row>
    <row r="53" spans="3:7" ht="63.75" customHeight="1">
      <c r="C53" s="5" t="s">
        <v>50</v>
      </c>
      <c r="D53" s="6" t="s">
        <v>51</v>
      </c>
      <c r="E53" s="31">
        <v>6.1</v>
      </c>
      <c r="F53" s="31" t="s">
        <v>88</v>
      </c>
      <c r="G53" s="31" t="s">
        <v>88</v>
      </c>
    </row>
    <row r="54" spans="3:7" ht="51" customHeight="1">
      <c r="C54" s="5" t="s">
        <v>52</v>
      </c>
      <c r="D54" s="6" t="s">
        <v>53</v>
      </c>
      <c r="E54" s="31" t="s">
        <v>88</v>
      </c>
      <c r="F54" s="31" t="s">
        <v>88</v>
      </c>
      <c r="G54" s="31" t="s">
        <v>88</v>
      </c>
    </row>
    <row r="55" spans="3:7" ht="51" customHeight="1">
      <c r="C55" s="5" t="s">
        <v>54</v>
      </c>
      <c r="D55" s="6" t="s">
        <v>101</v>
      </c>
      <c r="E55" s="31" t="s">
        <v>88</v>
      </c>
      <c r="F55" s="31" t="s">
        <v>88</v>
      </c>
      <c r="G55" s="31" t="s">
        <v>88</v>
      </c>
    </row>
    <row r="56" spans="3:7" ht="32.25" customHeight="1">
      <c r="C56" s="5" t="s">
        <v>121</v>
      </c>
      <c r="D56" s="6" t="s">
        <v>122</v>
      </c>
      <c r="E56" s="31">
        <v>6.1</v>
      </c>
      <c r="F56" s="31"/>
      <c r="G56" s="31"/>
    </row>
    <row r="57" spans="3:7" ht="30" customHeight="1">
      <c r="C57" s="5" t="s">
        <v>132</v>
      </c>
      <c r="D57" s="6" t="s">
        <v>131</v>
      </c>
      <c r="E57" s="31">
        <v>6.1</v>
      </c>
      <c r="F57" s="31"/>
      <c r="G57" s="31"/>
    </row>
    <row r="58" spans="3:7" ht="31.5" customHeight="1">
      <c r="C58" s="11" t="s">
        <v>123</v>
      </c>
      <c r="D58" s="15" t="s">
        <v>130</v>
      </c>
      <c r="E58" s="51">
        <v>21.4</v>
      </c>
      <c r="F58" s="31"/>
      <c r="G58" s="31"/>
    </row>
    <row r="59" spans="3:7" ht="18.75" customHeight="1">
      <c r="C59" s="5" t="s">
        <v>124</v>
      </c>
      <c r="D59" s="6" t="s">
        <v>127</v>
      </c>
      <c r="E59" s="31">
        <v>21.4</v>
      </c>
      <c r="F59" s="31"/>
      <c r="G59" s="31"/>
    </row>
    <row r="60" spans="3:7" ht="21" customHeight="1">
      <c r="C60" s="5" t="s">
        <v>125</v>
      </c>
      <c r="D60" s="6" t="s">
        <v>128</v>
      </c>
      <c r="E60" s="31">
        <v>21.4</v>
      </c>
      <c r="F60" s="31"/>
      <c r="G60" s="31"/>
    </row>
    <row r="61" spans="3:7" ht="30" customHeight="1">
      <c r="C61" s="5" t="s">
        <v>126</v>
      </c>
      <c r="D61" s="6" t="s">
        <v>129</v>
      </c>
      <c r="E61" s="31">
        <v>21.4</v>
      </c>
      <c r="F61" s="31"/>
      <c r="G61" s="31"/>
    </row>
    <row r="62" spans="3:7" ht="27.75" customHeight="1">
      <c r="C62" s="11" t="s">
        <v>55</v>
      </c>
      <c r="D62" s="15" t="s">
        <v>56</v>
      </c>
      <c r="E62" s="32">
        <f>E66</f>
        <v>0</v>
      </c>
      <c r="F62" s="32" t="s">
        <v>88</v>
      </c>
      <c r="G62" s="32" t="s">
        <v>88</v>
      </c>
    </row>
    <row r="63" spans="3:7" ht="65.25" customHeight="1">
      <c r="C63" s="5" t="s">
        <v>113</v>
      </c>
      <c r="D63" s="39" t="s">
        <v>114</v>
      </c>
      <c r="E63" s="52">
        <f>E66</f>
        <v>0</v>
      </c>
      <c r="F63" s="32"/>
      <c r="G63" s="32"/>
    </row>
    <row r="64" spans="3:7" ht="68.25" customHeight="1">
      <c r="C64" s="5" t="s">
        <v>115</v>
      </c>
      <c r="D64" s="39" t="s">
        <v>116</v>
      </c>
      <c r="E64" s="52"/>
      <c r="F64" s="32"/>
      <c r="G64" s="32"/>
    </row>
    <row r="65" spans="3:7" ht="66" customHeight="1">
      <c r="C65" s="5" t="s">
        <v>117</v>
      </c>
      <c r="D65" s="6" t="s">
        <v>118</v>
      </c>
      <c r="E65" s="52"/>
      <c r="F65" s="32"/>
      <c r="G65" s="32"/>
    </row>
    <row r="66" spans="3:7" ht="38.25" customHeight="1">
      <c r="C66" s="5" t="s">
        <v>57</v>
      </c>
      <c r="D66" s="6" t="s">
        <v>58</v>
      </c>
      <c r="E66" s="31">
        <v>0</v>
      </c>
      <c r="F66" s="31" t="s">
        <v>88</v>
      </c>
      <c r="G66" s="31" t="s">
        <v>88</v>
      </c>
    </row>
    <row r="67" spans="3:7" ht="26.25" customHeight="1">
      <c r="C67" s="5" t="s">
        <v>59</v>
      </c>
      <c r="D67" s="6" t="s">
        <v>60</v>
      </c>
      <c r="E67" s="31" t="s">
        <v>88</v>
      </c>
      <c r="F67" s="31" t="s">
        <v>88</v>
      </c>
      <c r="G67" s="31" t="s">
        <v>88</v>
      </c>
    </row>
    <row r="68" spans="3:7" ht="37.5" customHeight="1">
      <c r="C68" s="5" t="s">
        <v>61</v>
      </c>
      <c r="D68" s="8" t="s">
        <v>102</v>
      </c>
      <c r="E68" s="33" t="s">
        <v>88</v>
      </c>
      <c r="F68" s="33" t="s">
        <v>88</v>
      </c>
      <c r="G68" s="33" t="s">
        <v>88</v>
      </c>
    </row>
    <row r="69" spans="3:7" ht="21" customHeight="1">
      <c r="C69" s="17" t="s">
        <v>3</v>
      </c>
      <c r="D69" s="18" t="s">
        <v>62</v>
      </c>
      <c r="E69" s="34">
        <f>E70+E87+E90</f>
        <v>3300.7450000000003</v>
      </c>
      <c r="F69" s="34">
        <f>F71+F81</f>
        <v>2386.75</v>
      </c>
      <c r="G69" s="34">
        <f>G71+G81</f>
        <v>2348.8500000000004</v>
      </c>
    </row>
    <row r="70" spans="3:7" ht="30" customHeight="1">
      <c r="C70" s="11" t="s">
        <v>63</v>
      </c>
      <c r="D70" s="15" t="s">
        <v>64</v>
      </c>
      <c r="E70" s="35">
        <f>E72+E74+E78+E81</f>
        <v>3250.42</v>
      </c>
      <c r="F70" s="35">
        <v>2386.75</v>
      </c>
      <c r="G70" s="35">
        <v>2348.85</v>
      </c>
    </row>
    <row r="71" spans="3:7" ht="30" customHeight="1">
      <c r="C71" s="3" t="s">
        <v>65</v>
      </c>
      <c r="D71" s="4" t="s">
        <v>66</v>
      </c>
      <c r="E71" s="41">
        <f>E72+E74</f>
        <v>2687.5</v>
      </c>
      <c r="F71" s="37">
        <v>2326.2</v>
      </c>
      <c r="G71" s="36">
        <v>2290.3</v>
      </c>
    </row>
    <row r="72" spans="3:7" ht="24.75" customHeight="1">
      <c r="C72" s="3" t="s">
        <v>67</v>
      </c>
      <c r="D72" s="4" t="s">
        <v>68</v>
      </c>
      <c r="E72" s="41">
        <v>820.3</v>
      </c>
      <c r="F72" s="36">
        <v>811.3</v>
      </c>
      <c r="G72" s="36">
        <v>802.4</v>
      </c>
    </row>
    <row r="73" spans="3:7" ht="28.5" customHeight="1">
      <c r="C73" s="3" t="s">
        <v>69</v>
      </c>
      <c r="D73" s="4" t="s">
        <v>103</v>
      </c>
      <c r="E73" s="41">
        <v>820.3</v>
      </c>
      <c r="F73" s="36">
        <v>811.3</v>
      </c>
      <c r="G73" s="36">
        <v>802.4</v>
      </c>
    </row>
    <row r="74" spans="3:7" ht="28.5" customHeight="1">
      <c r="C74" s="5" t="s">
        <v>70</v>
      </c>
      <c r="D74" s="6" t="s">
        <v>71</v>
      </c>
      <c r="E74" s="38">
        <v>1867.2</v>
      </c>
      <c r="F74" s="37">
        <v>1514.9</v>
      </c>
      <c r="G74" s="37">
        <v>1487.9</v>
      </c>
    </row>
    <row r="75" spans="3:7" ht="28.5" customHeight="1">
      <c r="C75" s="5" t="s">
        <v>72</v>
      </c>
      <c r="D75" s="6" t="s">
        <v>104</v>
      </c>
      <c r="E75" s="38">
        <v>1867.2</v>
      </c>
      <c r="F75" s="37">
        <v>1514.9</v>
      </c>
      <c r="G75" s="37">
        <v>1487.9</v>
      </c>
    </row>
    <row r="76" spans="3:7" ht="36.75" customHeight="1">
      <c r="C76" s="3" t="s">
        <v>137</v>
      </c>
      <c r="D76" s="4" t="s">
        <v>119</v>
      </c>
      <c r="E76" s="38">
        <f>E77</f>
        <v>508.87</v>
      </c>
      <c r="F76" s="37"/>
      <c r="G76" s="37"/>
    </row>
    <row r="77" spans="3:7" ht="28.5" customHeight="1">
      <c r="C77" s="5" t="s">
        <v>138</v>
      </c>
      <c r="D77" s="6" t="s">
        <v>120</v>
      </c>
      <c r="E77" s="38">
        <f>E78</f>
        <v>508.87</v>
      </c>
      <c r="F77" s="37"/>
      <c r="G77" s="37"/>
    </row>
    <row r="78" spans="3:7" ht="28.5" customHeight="1">
      <c r="C78" s="5" t="s">
        <v>135</v>
      </c>
      <c r="D78" s="6" t="s">
        <v>133</v>
      </c>
      <c r="E78" s="38">
        <v>508.87</v>
      </c>
      <c r="F78" s="37"/>
      <c r="G78" s="37"/>
    </row>
    <row r="79" spans="3:7" ht="28.5" customHeight="1">
      <c r="C79" s="5" t="s">
        <v>135</v>
      </c>
      <c r="D79" s="42" t="s">
        <v>136</v>
      </c>
      <c r="E79" s="38">
        <v>489.06</v>
      </c>
      <c r="F79" s="37"/>
      <c r="G79" s="37"/>
    </row>
    <row r="80" spans="3:7" ht="28.5" customHeight="1">
      <c r="C80" s="5" t="s">
        <v>135</v>
      </c>
      <c r="D80" s="6" t="s">
        <v>134</v>
      </c>
      <c r="E80" s="38">
        <v>19.81</v>
      </c>
      <c r="F80" s="37"/>
      <c r="G80" s="37"/>
    </row>
    <row r="81" spans="3:7" ht="28.5" customHeight="1">
      <c r="C81" s="5" t="s">
        <v>73</v>
      </c>
      <c r="D81" s="6" t="s">
        <v>74</v>
      </c>
      <c r="E81" s="38">
        <f>E82+E84</f>
        <v>54.05</v>
      </c>
      <c r="F81" s="38">
        <f>F82+F84</f>
        <v>60.55</v>
      </c>
      <c r="G81" s="38">
        <f>G82+G84</f>
        <v>58.55</v>
      </c>
    </row>
    <row r="82" spans="3:7" ht="28.5" customHeight="1">
      <c r="C82" s="3" t="s">
        <v>75</v>
      </c>
      <c r="D82" s="4" t="s">
        <v>76</v>
      </c>
      <c r="E82" s="41">
        <v>53.9</v>
      </c>
      <c r="F82" s="36">
        <v>60.4</v>
      </c>
      <c r="G82" s="36">
        <v>58.4</v>
      </c>
    </row>
    <row r="83" spans="3:7" ht="27.75" customHeight="1">
      <c r="C83" s="5" t="s">
        <v>77</v>
      </c>
      <c r="D83" s="6" t="s">
        <v>105</v>
      </c>
      <c r="E83" s="38">
        <v>53.9</v>
      </c>
      <c r="F83" s="37">
        <v>60.4</v>
      </c>
      <c r="G83" s="37">
        <v>58.4</v>
      </c>
    </row>
    <row r="84" spans="3:7" ht="22.5" customHeight="1">
      <c r="C84" s="5" t="s">
        <v>84</v>
      </c>
      <c r="D84" s="7" t="s">
        <v>85</v>
      </c>
      <c r="E84" s="40">
        <v>0.15</v>
      </c>
      <c r="F84" s="7">
        <v>0.15</v>
      </c>
      <c r="G84" s="7">
        <v>0.15</v>
      </c>
    </row>
    <row r="85" spans="3:7" ht="21.75" customHeight="1">
      <c r="C85" s="5" t="s">
        <v>86</v>
      </c>
      <c r="D85" s="7" t="s">
        <v>107</v>
      </c>
      <c r="E85" s="40">
        <v>0.15</v>
      </c>
      <c r="F85" s="7">
        <v>0.15</v>
      </c>
      <c r="G85" s="7">
        <v>0.15</v>
      </c>
    </row>
    <row r="86" spans="3:7" ht="54.75" customHeight="1">
      <c r="C86" s="5" t="s">
        <v>86</v>
      </c>
      <c r="D86" s="6" t="s">
        <v>106</v>
      </c>
      <c r="E86" s="40">
        <v>0.15</v>
      </c>
      <c r="F86" s="7">
        <v>0.15</v>
      </c>
      <c r="G86" s="7">
        <v>0.15</v>
      </c>
    </row>
    <row r="87" spans="3:7" ht="30" customHeight="1">
      <c r="C87" s="11" t="s">
        <v>145</v>
      </c>
      <c r="D87" s="43" t="s">
        <v>146</v>
      </c>
      <c r="E87" s="44">
        <v>11.63</v>
      </c>
      <c r="F87" s="7"/>
      <c r="G87" s="7"/>
    </row>
    <row r="88" spans="3:7" ht="32.25" customHeight="1">
      <c r="C88" s="5" t="s">
        <v>147</v>
      </c>
      <c r="D88" s="6" t="s">
        <v>149</v>
      </c>
      <c r="E88" s="40">
        <v>11.63</v>
      </c>
      <c r="F88" s="7"/>
      <c r="G88" s="7"/>
    </row>
    <row r="89" spans="3:7" ht="36" customHeight="1">
      <c r="C89" s="5" t="s">
        <v>148</v>
      </c>
      <c r="D89" s="6" t="s">
        <v>150</v>
      </c>
      <c r="E89" s="40">
        <v>11.63</v>
      </c>
      <c r="F89" s="7"/>
      <c r="G89" s="7"/>
    </row>
    <row r="90" spans="3:7" ht="24.75" customHeight="1">
      <c r="C90" s="11" t="s">
        <v>140</v>
      </c>
      <c r="D90" s="45" t="s">
        <v>151</v>
      </c>
      <c r="E90" s="44">
        <v>38.695</v>
      </c>
      <c r="F90" s="7"/>
      <c r="G90" s="7"/>
    </row>
    <row r="91" spans="3:7" ht="24" customHeight="1">
      <c r="C91" s="5" t="s">
        <v>141</v>
      </c>
      <c r="D91" s="7" t="s">
        <v>144</v>
      </c>
      <c r="E91" s="40">
        <f>E90</f>
        <v>38.695</v>
      </c>
      <c r="F91" s="7"/>
      <c r="G91" s="7"/>
    </row>
    <row r="92" spans="3:7" ht="28.5" customHeight="1">
      <c r="C92" s="5" t="s">
        <v>142</v>
      </c>
      <c r="D92" s="7" t="s">
        <v>143</v>
      </c>
      <c r="E92" s="40">
        <f>E91</f>
        <v>38.695</v>
      </c>
      <c r="F92" s="7"/>
      <c r="G92" s="7"/>
    </row>
  </sheetData>
  <sheetProtection/>
  <mergeCells count="20">
    <mergeCell ref="C9:H9"/>
    <mergeCell ref="C5:H5"/>
    <mergeCell ref="C6:H6"/>
    <mergeCell ref="C7:H7"/>
    <mergeCell ref="C8:H8"/>
    <mergeCell ref="C1:H1"/>
    <mergeCell ref="C2:H2"/>
    <mergeCell ref="C3:H3"/>
    <mergeCell ref="C4:H4"/>
    <mergeCell ref="C15:H15"/>
    <mergeCell ref="C14:H14"/>
    <mergeCell ref="C11:H11"/>
    <mergeCell ref="C12:H12"/>
    <mergeCell ref="C13:H13"/>
    <mergeCell ref="C23:H23"/>
    <mergeCell ref="C16:H16"/>
    <mergeCell ref="C17:H17"/>
    <mergeCell ref="C18:H18"/>
    <mergeCell ref="A21:H21"/>
    <mergeCell ref="A22:H22"/>
  </mergeCells>
  <printOptions/>
  <pageMargins left="0.4" right="0.27" top="0.36" bottom="0.17" header="0.3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2015-10-12T05:11:41Z</cp:lastPrinted>
  <dcterms:created xsi:type="dcterms:W3CDTF">2006-11-20T13:58:54Z</dcterms:created>
  <dcterms:modified xsi:type="dcterms:W3CDTF">2015-10-12T13:37:13Z</dcterms:modified>
  <cp:category/>
  <cp:version/>
  <cp:contentType/>
  <cp:contentStatus/>
</cp:coreProperties>
</file>