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4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<sst xmlns="http://schemas.openxmlformats.org/spreadsheetml/2006/main" count="356" uniqueCount="203">
  <si>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</si>
  <si>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</si>
  <si>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</si>
  <si>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</si>
  <si>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</si>
  <si>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</si>
  <si>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</si>
  <si>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</si>
  <si>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</si>
  <si>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</si>
  <si>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</si>
  <si>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</si>
  <si>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</si>
  <si>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</si>
  <si>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</si>
  <si>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</si>
  <si>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</si>
  <si>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</si>
  <si>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</si>
  <si>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000 1 01 02010 01 0000 110</t>
  </si>
  <si>
    <t>-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</si>
  <si>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</si>
  <si>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</si>
  <si>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</si>
  <si>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</si>
  <si>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</si>
  <si>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</si>
  <si>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</si>
  <si>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</si>
  <si>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</si>
  <si>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</si>
  <si>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</si>
  <si>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</si>
  <si>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</si>
  <si>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</si>
  <si>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</si>
  <si>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</si>
  <si>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</si>
  <si>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</si>
  <si>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</si>
  <si>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</si>
  <si>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</si>
  <si>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</si>
  <si>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</si>
  <si>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</si>
  <si>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</si>
  <si>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</si>
  <si>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</si>
  <si>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</si>
  <si>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</si>
  <si>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</si>
  <si>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</si>
  <si>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</si>
  <si>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</si>
  <si>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</si>
  <si>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</si>
  <si>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</si>
  <si>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</si>
  <si>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</si>
  <si>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</si>
  <si>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</si>
  <si>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</si>
  <si>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</si>
  <si>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</si>
  <si>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Прочие субвенции</t>
  </si>
  <si>
    <t>000 2 02 39999 00 0000 151</t>
  </si>
  <si>
    <t xml:space="preserve">  Прочие субвенции бюджетам сельских поселений</t>
  </si>
  <si>
    <t>000 2 02 39999 10 0000 151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</si>
  <si>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</si>
  <si>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</si>
  <si>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</si>
  <si>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000 2 02 49999 00 0000 151</t>
  </si>
  <si>
    <t>000 2 02 49999 10 0000 151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</si>
  <si>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</si>
  <si>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</si>
  <si>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</si>
  <si>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</si>
  <si>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</si>
  <si>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</si>
  <si>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</si>
  <si>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</si>
  <si>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</si>
  <si>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</si>
  <si>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</si>
  <si>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</si>
  <si>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</si>
  <si>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</si>
  <si>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</si>
  <si>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</si>
  <si>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</si>
  <si>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</si>
  <si>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</si>
  <si>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</si>
  <si>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</si>
  <si>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</si>
  <si>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</si>
  <si>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>000 0104 00 0 00 00000 244</t>
  </si>
  <si>
    <t xml:space="preserve">  Резервные фонды</t>
  </si>
  <si>
    <t>000 0111 00 0 00 00000 000</t>
  </si>
  <si>
    <t xml:space="preserve">  Иные бюджетные ассигнования</t>
  </si>
  <si>
    <t>000 0111 00 0 00 00000 800</t>
  </si>
  <si>
    <t xml:space="preserve">  Резервные средства</t>
  </si>
  <si>
    <t>000 0111 00 0 00 00000 870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</si>
  <si>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</si>
  <si>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</si>
  <si>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</si>
  <si>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</si>
  <si>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</si>
  <si>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</si>
  <si>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</si>
  <si>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</si>
  <si>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</si>
  <si>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</si>
  <si>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</si>
  <si>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</si>
  <si>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</si>
  <si>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</si>
  <si>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</si>
  <si>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</si>
  <si>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 xml:space="preserve">  Обеспечение пожарной безопасности</t>
  </si>
  <si>
    <t>000 0310 00 0 00 00000 000</t>
  </si>
  <si>
    <t>000 0310 00 0 00 00000 200</t>
  </si>
  <si>
    <t>000 0310 00 0 00 00000 240</t>
  </si>
  <si>
    <t>000 0310 00 0 00 00000 244</t>
  </si>
  <si>
    <t xml:space="preserve">  Межбюджетные трансферты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</si>
  <si>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</si>
  <si>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</si>
  <si>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</si>
  <si>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</si>
  <si>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</si>
  <si>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</si>
  <si>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</si>
  <si>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</si>
  <si>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</si>
  <si>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</si>
  <si>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Массовый спорт</t>
  </si>
  <si>
    <t>000 1102 00 0 00 00000 000</t>
  </si>
  <si>
    <t xml:space="preserve">  Социальное обеспечение и иные выплаты населению</t>
  </si>
  <si>
    <t>000 1102 00 0 00 00000 300</t>
  </si>
  <si>
    <t xml:space="preserve">  Иные выплаты населению</t>
  </si>
  <si>
    <t>000 1102 00 0 00 00000 360</t>
  </si>
  <si>
    <t xml:space="preserve">  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</si>
  <si>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</si>
  <si>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</si>
  <si>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</si>
  <si>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</si>
  <si>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</si>
  <si>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</si>
  <si>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</si>
  <si>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</si>
  <si>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</si>
  <si>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</si>
  <si>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</si>
  <si>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</si>
  <si>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</si>
  <si>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</si>
  <si>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</si>
  <si>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</si>
  <si>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</si>
  <si>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</si>
  <si>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</si>
  <si>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</si>
  <si>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</si>
  <si>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</si>
  <si>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</si>
  <si>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</si>
  <si>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</si>
  <si>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</si>
  <si>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</si>
  <si>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</si>
  <si>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</si>
  <si>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</si>
  <si>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</si>
  <si>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/>
  </si>
  <si>
    <t>Приложение № 1</t>
  </si>
  <si>
    <t>Западнодвинского района Тверской области</t>
  </si>
  <si>
    <t>об исполнении бюджета Шараповского сельского поселения</t>
  </si>
  <si>
    <t>Исполнитель________________________</t>
  </si>
  <si>
    <t>Иванов В.Е.</t>
  </si>
  <si>
    <t>% исполнения</t>
  </si>
  <si>
    <t>% Исполнения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</si>
  <si>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</si>
  <si>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</si>
  <si>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Прочие межбюджетные трансферты, передаваемые бюджетам сельских поселений</t>
  </si>
  <si>
    <t xml:space="preserve">  Прочая закупка товаров, работ и услуг</t>
  </si>
  <si>
    <t xml:space="preserve">  Обеспечение проведения выборов и референдумов</t>
  </si>
  <si>
    <t>000 0107 00 0 00 00000 000</t>
  </si>
  <si>
    <t>000 0107 00 0 00 00000 800</t>
  </si>
  <si>
    <t xml:space="preserve">  Специальные расходы</t>
  </si>
  <si>
    <t>000 0107 00 0 00 00000 880</t>
  </si>
  <si>
    <t>источники внешнего финансирования бюджета</t>
  </si>
  <si>
    <t>Поздеева А.В.</t>
  </si>
  <si>
    <t>(подпись)</t>
  </si>
  <si>
    <t xml:space="preserve">отчёта об исполнении бюджета Шараповского сельского </t>
  </si>
  <si>
    <t>поселения Западнодвинского района</t>
  </si>
  <si>
    <t>Тверской области за 1 квартал 2018 года</t>
  </si>
  <si>
    <t xml:space="preserve">Ежеквартальный отчет </t>
  </si>
  <si>
    <t>за январь - март 2018 г. (1 квартал)</t>
  </si>
  <si>
    <t>Земельный налог с физических лиц, обладающих земельным участком, расположенным в границах сельских поселений</t>
  </si>
  <si>
    <t xml:space="preserve"> ДОХОДЫ ОТ ОКАЗАНИЯ ПЛАТНЫХ УСЛУГ (РАБОТ) И КОМПЕНСАЦИИ ЗАТРАТ ГОСУДАРСТВА</t>
  </si>
  <si>
    <t xml:space="preserve">      2. Расходы бюджета</t>
  </si>
  <si>
    <t xml:space="preserve"> 3. Источники финансирования дефицита бюджета</t>
  </si>
  <si>
    <t>к постановлению от 16 апреля 2018 г. № 25  "Об утверждении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</si>
</sst>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,##0.00_ ;\-#,##0.00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Arial Cyr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6" fillId="0" borderId="0">
      <alignment/>
      <protection/>
    </xf>
    <xf numFmtId="0" fontId="36" fillId="0" borderId="0">
      <alignment wrapText="1"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3">
      <alignment horizontal="left" wrapText="1" indent="2"/>
      <protection/>
    </xf>
    <xf numFmtId="0" fontId="38" fillId="0" borderId="4">
      <alignment horizontal="left" wrapText="1"/>
      <protection/>
    </xf>
    <xf numFmtId="0" fontId="38" fillId="0" borderId="5">
      <alignment horizontal="left" wrapText="1" indent="2"/>
      <protection/>
    </xf>
    <xf numFmtId="0" fontId="36" fillId="20" borderId="6">
      <alignment/>
      <protection/>
    </xf>
    <xf numFmtId="0" fontId="36" fillId="20" borderId="7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8">
      <alignment horizontal="center" vertical="center" shrinkToFit="1"/>
      <protection/>
    </xf>
    <xf numFmtId="0" fontId="38" fillId="0" borderId="9">
      <alignment horizontal="center" vertical="center" shrinkToFit="1"/>
      <protection/>
    </xf>
    <xf numFmtId="0" fontId="36" fillId="20" borderId="10">
      <alignment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11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73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73" fontId="38" fillId="0" borderId="12">
      <alignment horizontal="right" vertical="center" shrinkToFit="1"/>
      <protection/>
    </xf>
    <xf numFmtId="4" fontId="38" fillId="0" borderId="12">
      <alignment horizontal="right" shrinkToFit="1"/>
      <protection/>
    </xf>
    <xf numFmtId="0" fontId="36" fillId="20" borderId="2">
      <alignment/>
      <protection/>
    </xf>
    <xf numFmtId="0" fontId="40" fillId="0" borderId="12">
      <alignment wrapText="1"/>
      <protection/>
    </xf>
    <xf numFmtId="0" fontId="40" fillId="0" borderId="12">
      <alignment/>
      <protection/>
    </xf>
    <xf numFmtId="49" fontId="38" fillId="0" borderId="12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13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36" fillId="0" borderId="2">
      <alignment/>
      <protection/>
    </xf>
    <xf numFmtId="0" fontId="36" fillId="0" borderId="1">
      <alignment horizontal="left"/>
      <protection/>
    </xf>
    <xf numFmtId="0" fontId="36" fillId="0" borderId="13">
      <alignment/>
      <protection/>
    </xf>
    <xf numFmtId="0" fontId="36" fillId="20" borderId="14">
      <alignment/>
      <protection/>
    </xf>
    <xf numFmtId="0" fontId="36" fillId="0" borderId="15">
      <alignment horizontal="left"/>
      <protection/>
    </xf>
    <xf numFmtId="0" fontId="38" fillId="0" borderId="2">
      <alignment horizontal="center" wrapText="1"/>
      <protection/>
    </xf>
    <xf numFmtId="0" fontId="41" fillId="0" borderId="13">
      <alignment horizontal="center"/>
      <protection/>
    </xf>
    <xf numFmtId="0" fontId="36" fillId="0" borderId="0">
      <alignment horizontal="center"/>
      <protection/>
    </xf>
    <xf numFmtId="0" fontId="38" fillId="0" borderId="2">
      <alignment horizontal="center"/>
      <protection/>
    </xf>
    <xf numFmtId="0" fontId="38" fillId="0" borderId="0">
      <alignment horizontal="center"/>
      <protection/>
    </xf>
    <xf numFmtId="0" fontId="39" fillId="0" borderId="0">
      <alignment horizontal="left"/>
      <protection/>
    </xf>
    <xf numFmtId="0" fontId="38" fillId="0" borderId="15">
      <alignment/>
      <protection/>
    </xf>
    <xf numFmtId="0" fontId="41" fillId="0" borderId="0">
      <alignment/>
      <protection/>
    </xf>
    <xf numFmtId="49" fontId="36" fillId="0" borderId="15">
      <alignment/>
      <protection/>
    </xf>
    <xf numFmtId="49" fontId="41" fillId="0" borderId="0">
      <alignment/>
      <protection/>
    </xf>
    <xf numFmtId="0" fontId="36" fillId="20" borderId="0">
      <alignment/>
      <protection/>
    </xf>
    <xf numFmtId="0" fontId="36" fillId="0" borderId="0">
      <alignment/>
      <protection/>
    </xf>
    <xf numFmtId="0" fontId="42" fillId="0" borderId="0">
      <alignment horizontal="center"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42" fillId="0" borderId="2">
      <alignment horizontal="center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3">
      <alignment horizontal="left" wrapText="1"/>
      <protection/>
    </xf>
    <xf numFmtId="0" fontId="38" fillId="0" borderId="5">
      <alignment horizontal="left" wrapText="1"/>
      <protection/>
    </xf>
    <xf numFmtId="0" fontId="38" fillId="0" borderId="16">
      <alignment horizontal="left" wrapText="1" indent="2"/>
      <protection/>
    </xf>
    <xf numFmtId="0" fontId="36" fillId="20" borderId="13">
      <alignment/>
      <protection/>
    </xf>
    <xf numFmtId="0" fontId="43" fillId="0" borderId="0">
      <alignment/>
      <protection/>
    </xf>
    <xf numFmtId="0" fontId="38" fillId="0" borderId="2">
      <alignment horizontal="left" wrapText="1"/>
      <protection/>
    </xf>
    <xf numFmtId="0" fontId="38" fillId="0" borderId="10">
      <alignment horizontal="left" wrapText="1"/>
      <protection/>
    </xf>
    <xf numFmtId="0" fontId="38" fillId="0" borderId="13">
      <alignment horizontal="left"/>
      <protection/>
    </xf>
    <xf numFmtId="0" fontId="38" fillId="0" borderId="17">
      <alignment horizontal="center" vertical="center"/>
      <protection/>
    </xf>
    <xf numFmtId="49" fontId="38" fillId="0" borderId="8">
      <alignment horizontal="center" wrapText="1"/>
      <protection/>
    </xf>
    <xf numFmtId="49" fontId="38" fillId="0" borderId="18">
      <alignment horizontal="center" shrinkToFit="1"/>
      <protection/>
    </xf>
    <xf numFmtId="49" fontId="38" fillId="0" borderId="19">
      <alignment horizontal="center" shrinkToFit="1"/>
      <protection/>
    </xf>
    <xf numFmtId="0" fontId="44" fillId="0" borderId="0">
      <alignment/>
      <protection/>
    </xf>
    <xf numFmtId="49" fontId="38" fillId="0" borderId="11">
      <alignment horizontal="center"/>
      <protection/>
    </xf>
    <xf numFmtId="49" fontId="38" fillId="0" borderId="20">
      <alignment horizontal="center"/>
      <protection/>
    </xf>
    <xf numFmtId="49" fontId="38" fillId="0" borderId="21">
      <alignment horizontal="center"/>
      <protection/>
    </xf>
    <xf numFmtId="49" fontId="38" fillId="0" borderId="0">
      <alignment/>
      <protection/>
    </xf>
    <xf numFmtId="49" fontId="38" fillId="0" borderId="13">
      <alignment/>
      <protection/>
    </xf>
    <xf numFmtId="49" fontId="38" fillId="0" borderId="1">
      <alignment horizontal="center" vertical="top" wrapText="1"/>
      <protection/>
    </xf>
    <xf numFmtId="49" fontId="38" fillId="0" borderId="17">
      <alignment horizontal="center" vertical="center"/>
      <protection/>
    </xf>
    <xf numFmtId="4" fontId="38" fillId="0" borderId="11">
      <alignment horizontal="right" shrinkToFit="1"/>
      <protection/>
    </xf>
    <xf numFmtId="4" fontId="38" fillId="0" borderId="20">
      <alignment horizontal="right" shrinkToFit="1"/>
      <protection/>
    </xf>
    <xf numFmtId="4" fontId="38" fillId="0" borderId="21">
      <alignment horizontal="right" shrinkToFit="1"/>
      <protection/>
    </xf>
    <xf numFmtId="0" fontId="44" fillId="0" borderId="22">
      <alignment/>
      <protection/>
    </xf>
    <xf numFmtId="0" fontId="38" fillId="0" borderId="23">
      <alignment horizontal="right"/>
      <protection/>
    </xf>
    <xf numFmtId="49" fontId="38" fillId="0" borderId="23">
      <alignment horizontal="right" vertical="center"/>
      <protection/>
    </xf>
    <xf numFmtId="49" fontId="38" fillId="0" borderId="23">
      <alignment horizontal="right"/>
      <protection/>
    </xf>
    <xf numFmtId="49" fontId="38" fillId="0" borderId="23">
      <alignment/>
      <protection/>
    </xf>
    <xf numFmtId="0" fontId="38" fillId="0" borderId="2">
      <alignment horizontal="center"/>
      <protection/>
    </xf>
    <xf numFmtId="0" fontId="38" fillId="0" borderId="17">
      <alignment horizontal="center"/>
      <protection/>
    </xf>
    <xf numFmtId="49" fontId="38" fillId="0" borderId="24">
      <alignment horizontal="center"/>
      <protection/>
    </xf>
    <xf numFmtId="172" fontId="38" fillId="0" borderId="25">
      <alignment horizontal="center"/>
      <protection/>
    </xf>
    <xf numFmtId="49" fontId="38" fillId="0" borderId="25">
      <alignment horizontal="center" vertical="center"/>
      <protection/>
    </xf>
    <xf numFmtId="49" fontId="38" fillId="0" borderId="25">
      <alignment horizontal="center"/>
      <protection/>
    </xf>
    <xf numFmtId="49" fontId="38" fillId="0" borderId="26">
      <alignment horizontal="center"/>
      <protection/>
    </xf>
    <xf numFmtId="0" fontId="45" fillId="0" borderId="0">
      <alignment horizontal="right"/>
      <protection/>
    </xf>
    <xf numFmtId="0" fontId="45" fillId="0" borderId="27">
      <alignment horizontal="right"/>
      <protection/>
    </xf>
    <xf numFmtId="0" fontId="45" fillId="0" borderId="28">
      <alignment horizontal="right"/>
      <protection/>
    </xf>
    <xf numFmtId="0" fontId="42" fillId="0" borderId="2">
      <alignment horizontal="center"/>
      <protection/>
    </xf>
    <xf numFmtId="0" fontId="36" fillId="0" borderId="29">
      <alignment/>
      <protection/>
    </xf>
    <xf numFmtId="0" fontId="36" fillId="0" borderId="27">
      <alignment/>
      <protection/>
    </xf>
    <xf numFmtId="49" fontId="45" fillId="0" borderId="0">
      <alignment/>
      <protection/>
    </xf>
    <xf numFmtId="0" fontId="42" fillId="0" borderId="0">
      <alignment horizontal="center"/>
      <protection/>
    </xf>
    <xf numFmtId="0" fontId="38" fillId="0" borderId="30">
      <alignment horizontal="left" wrapText="1"/>
      <protection/>
    </xf>
    <xf numFmtId="0" fontId="36" fillId="20" borderId="31">
      <alignment/>
      <protection/>
    </xf>
    <xf numFmtId="0" fontId="38" fillId="0" borderId="12">
      <alignment horizontal="left" wrapText="1"/>
      <protection/>
    </xf>
    <xf numFmtId="0" fontId="43" fillId="0" borderId="13">
      <alignment/>
      <protection/>
    </xf>
    <xf numFmtId="0" fontId="38" fillId="0" borderId="8">
      <alignment horizontal="center" shrinkToFit="1"/>
      <protection/>
    </xf>
    <xf numFmtId="0" fontId="38" fillId="0" borderId="18">
      <alignment horizontal="center" shrinkToFit="1"/>
      <protection/>
    </xf>
    <xf numFmtId="49" fontId="38" fillId="0" borderId="19">
      <alignment horizontal="center" wrapText="1"/>
      <protection/>
    </xf>
    <xf numFmtId="0" fontId="36" fillId="20" borderId="32">
      <alignment/>
      <protection/>
    </xf>
    <xf numFmtId="49" fontId="38" fillId="0" borderId="33">
      <alignment horizontal="center" shrinkToFit="1"/>
      <protection/>
    </xf>
    <xf numFmtId="0" fontId="43" fillId="0" borderId="15">
      <alignment/>
      <protection/>
    </xf>
    <xf numFmtId="0" fontId="38" fillId="0" borderId="17">
      <alignment horizontal="center" vertical="center" shrinkToFit="1"/>
      <protection/>
    </xf>
    <xf numFmtId="49" fontId="38" fillId="0" borderId="21">
      <alignment horizontal="center" wrapText="1"/>
      <protection/>
    </xf>
    <xf numFmtId="49" fontId="38" fillId="0" borderId="34">
      <alignment horizontal="center"/>
      <protection/>
    </xf>
    <xf numFmtId="49" fontId="38" fillId="0" borderId="17">
      <alignment horizontal="center" vertical="center" shrinkToFit="1"/>
      <protection/>
    </xf>
    <xf numFmtId="173" fontId="38" fillId="0" borderId="20">
      <alignment horizontal="right" shrinkToFit="1"/>
      <protection/>
    </xf>
    <xf numFmtId="4" fontId="38" fillId="0" borderId="21">
      <alignment horizontal="right" wrapText="1"/>
      <protection/>
    </xf>
    <xf numFmtId="4" fontId="38" fillId="0" borderId="34">
      <alignment horizontal="right" shrinkToFit="1"/>
      <protection/>
    </xf>
    <xf numFmtId="49" fontId="38" fillId="0" borderId="0">
      <alignment horizontal="right"/>
      <protection/>
    </xf>
    <xf numFmtId="4" fontId="38" fillId="0" borderId="35">
      <alignment horizontal="right" shrinkToFit="1"/>
      <protection/>
    </xf>
    <xf numFmtId="173" fontId="38" fillId="0" borderId="36">
      <alignment horizontal="right" shrinkToFit="1"/>
      <protection/>
    </xf>
    <xf numFmtId="4" fontId="38" fillId="0" borderId="16">
      <alignment horizontal="right" wrapText="1"/>
      <protection/>
    </xf>
    <xf numFmtId="49" fontId="38" fillId="0" borderId="37">
      <alignment horizontal="center"/>
      <protection/>
    </xf>
    <xf numFmtId="0" fontId="42" fillId="0" borderId="27">
      <alignment horizontal="center"/>
      <protection/>
    </xf>
    <xf numFmtId="49" fontId="36" fillId="0" borderId="27">
      <alignment/>
      <protection/>
    </xf>
    <xf numFmtId="49" fontId="36" fillId="0" borderId="28">
      <alignment/>
      <protection/>
    </xf>
    <xf numFmtId="0" fontId="36" fillId="0" borderId="28">
      <alignment wrapText="1"/>
      <protection/>
    </xf>
    <xf numFmtId="0" fontId="36" fillId="0" borderId="28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38" applyNumberFormat="0" applyAlignment="0" applyProtection="0"/>
    <xf numFmtId="0" fontId="47" fillId="28" borderId="39" applyNumberFormat="0" applyAlignment="0" applyProtection="0"/>
    <xf numFmtId="0" fontId="48" fillId="28" borderId="3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0" applyNumberFormat="0" applyFill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3" fillId="29" borderId="44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8" fillId="0" borderId="46" applyNumberFormat="0" applyFill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90" applyNumberFormat="1" applyProtection="1">
      <alignment/>
      <protection/>
    </xf>
    <xf numFmtId="0" fontId="45" fillId="0" borderId="0" xfId="133" applyNumberFormat="1" applyProtection="1">
      <alignment horizontal="right"/>
      <protection/>
    </xf>
    <xf numFmtId="49" fontId="45" fillId="0" borderId="0" xfId="139" applyNumberFormat="1" applyProtection="1">
      <alignment/>
      <protection/>
    </xf>
    <xf numFmtId="0" fontId="38" fillId="0" borderId="0" xfId="93" applyNumberFormat="1" applyProtection="1">
      <alignment/>
      <protection/>
    </xf>
    <xf numFmtId="0" fontId="43" fillId="0" borderId="0" xfId="102" applyNumberFormat="1" applyProtection="1">
      <alignment/>
      <protection/>
    </xf>
    <xf numFmtId="0" fontId="38" fillId="0" borderId="0" xfId="94" applyNumberFormat="1" applyProtection="1">
      <alignment horizontal="left"/>
      <protection/>
    </xf>
    <xf numFmtId="49" fontId="38" fillId="0" borderId="0" xfId="114" applyNumberFormat="1" applyProtection="1">
      <alignment/>
      <protection/>
    </xf>
    <xf numFmtId="0" fontId="42" fillId="0" borderId="2" xfId="136" applyNumberFormat="1" applyProtection="1">
      <alignment horizontal="center"/>
      <protection/>
    </xf>
    <xf numFmtId="0" fontId="42" fillId="0" borderId="0" xfId="140" applyNumberFormat="1" applyProtection="1">
      <alignment horizontal="center"/>
      <protection/>
    </xf>
    <xf numFmtId="0" fontId="36" fillId="0" borderId="29" xfId="137" applyNumberFormat="1" applyProtection="1">
      <alignment/>
      <protection/>
    </xf>
    <xf numFmtId="0" fontId="36" fillId="0" borderId="27" xfId="138" applyNumberFormat="1" applyProtection="1">
      <alignment/>
      <protection/>
    </xf>
    <xf numFmtId="0" fontId="38" fillId="0" borderId="1" xfId="97" applyNumberFormat="1" applyProtection="1">
      <alignment horizontal="center" vertical="center"/>
      <protection/>
    </xf>
    <xf numFmtId="0" fontId="38" fillId="0" borderId="17" xfId="106" applyNumberFormat="1" applyProtection="1">
      <alignment horizontal="center" vertical="center"/>
      <protection/>
    </xf>
    <xf numFmtId="49" fontId="38" fillId="0" borderId="17" xfId="117" applyNumberFormat="1" applyProtection="1">
      <alignment horizontal="center" vertical="center"/>
      <protection/>
    </xf>
    <xf numFmtId="4" fontId="38" fillId="0" borderId="11" xfId="118" applyNumberFormat="1" applyProtection="1">
      <alignment horizontal="right" shrinkToFit="1"/>
      <protection/>
    </xf>
    <xf numFmtId="4" fontId="38" fillId="0" borderId="20" xfId="119" applyNumberFormat="1" applyProtection="1">
      <alignment horizontal="right" shrinkToFit="1"/>
      <protection/>
    </xf>
    <xf numFmtId="4" fontId="38" fillId="0" borderId="21" xfId="120" applyNumberFormat="1" applyProtection="1">
      <alignment horizontal="right" shrinkToFit="1"/>
      <protection/>
    </xf>
    <xf numFmtId="0" fontId="42" fillId="0" borderId="27" xfId="163" applyNumberFormat="1" applyProtection="1">
      <alignment horizontal="center"/>
      <protection/>
    </xf>
    <xf numFmtId="0" fontId="38" fillId="0" borderId="17" xfId="151" applyNumberFormat="1" applyProtection="1">
      <alignment horizontal="center" vertical="center" shrinkToFit="1"/>
      <protection/>
    </xf>
    <xf numFmtId="49" fontId="38" fillId="0" borderId="17" xfId="154" applyNumberFormat="1" applyProtection="1">
      <alignment horizontal="center" vertical="center" shrinkToFit="1"/>
      <protection/>
    </xf>
    <xf numFmtId="49" fontId="36" fillId="0" borderId="27" xfId="164" applyNumberFormat="1" applyProtection="1">
      <alignment/>
      <protection/>
    </xf>
    <xf numFmtId="49" fontId="36" fillId="0" borderId="0" xfId="39" applyNumberFormat="1" applyProtection="1">
      <alignment/>
      <protection/>
    </xf>
    <xf numFmtId="4" fontId="38" fillId="0" borderId="35" xfId="159" applyNumberFormat="1" applyProtection="1">
      <alignment horizontal="right" shrinkToFit="1"/>
      <protection/>
    </xf>
    <xf numFmtId="49" fontId="36" fillId="0" borderId="28" xfId="165" applyNumberFormat="1" applyProtection="1">
      <alignment/>
      <protection/>
    </xf>
    <xf numFmtId="173" fontId="38" fillId="0" borderId="36" xfId="160" applyNumberFormat="1" applyProtection="1">
      <alignment horizontal="right" shrinkToFit="1"/>
      <protection/>
    </xf>
    <xf numFmtId="4" fontId="38" fillId="0" borderId="16" xfId="161" applyNumberFormat="1" applyProtection="1">
      <alignment horizontal="right" wrapText="1"/>
      <protection/>
    </xf>
    <xf numFmtId="0" fontId="36" fillId="0" borderId="28" xfId="166" applyNumberFormat="1" applyProtection="1">
      <alignment wrapText="1"/>
      <protection/>
    </xf>
    <xf numFmtId="0" fontId="36" fillId="0" borderId="0" xfId="40" applyNumberFormat="1" applyProtection="1">
      <alignment wrapText="1"/>
      <protection/>
    </xf>
    <xf numFmtId="0" fontId="43" fillId="0" borderId="13" xfId="144" applyNumberFormat="1" applyProtection="1">
      <alignment/>
      <protection/>
    </xf>
    <xf numFmtId="0" fontId="43" fillId="0" borderId="15" xfId="150" applyNumberFormat="1" applyProtection="1">
      <alignment/>
      <protection/>
    </xf>
    <xf numFmtId="49" fontId="38" fillId="0" borderId="0" xfId="53" applyNumberFormat="1" applyProtection="1">
      <alignment horizontal="center"/>
      <protection/>
    </xf>
    <xf numFmtId="173" fontId="38" fillId="0" borderId="12" xfId="63" applyNumberFormat="1" applyProtection="1">
      <alignment horizontal="right" vertical="center" shrinkToFit="1"/>
      <protection/>
    </xf>
    <xf numFmtId="4" fontId="38" fillId="0" borderId="12" xfId="64" applyNumberFormat="1" applyProtection="1">
      <alignment horizontal="right" shrinkToFit="1"/>
      <protection/>
    </xf>
    <xf numFmtId="49" fontId="38" fillId="0" borderId="12" xfId="68" applyNumberFormat="1" applyProtection="1">
      <alignment horizontal="center" shrinkToFit="1"/>
      <protection/>
    </xf>
    <xf numFmtId="0" fontId="36" fillId="0" borderId="13" xfId="70" applyNumberFormat="1" applyProtection="1">
      <alignment horizontal="left"/>
      <protection/>
    </xf>
    <xf numFmtId="0" fontId="36" fillId="0" borderId="15" xfId="78" applyNumberFormat="1" applyProtection="1">
      <alignment horizontal="left"/>
      <protection/>
    </xf>
    <xf numFmtId="0" fontId="38" fillId="0" borderId="15" xfId="85" applyNumberFormat="1" applyProtection="1">
      <alignment/>
      <protection/>
    </xf>
    <xf numFmtId="49" fontId="36" fillId="0" borderId="15" xfId="87" applyNumberFormat="1" applyProtection="1">
      <alignment/>
      <protection/>
    </xf>
    <xf numFmtId="49" fontId="38" fillId="0" borderId="0" xfId="73" applyNumberFormat="1" applyProtection="1">
      <alignment horizontal="left"/>
      <protection/>
    </xf>
    <xf numFmtId="0" fontId="41" fillId="0" borderId="0" xfId="71" applyNumberFormat="1" applyProtection="1">
      <alignment horizontal="center"/>
      <protection/>
    </xf>
    <xf numFmtId="0" fontId="41" fillId="0" borderId="0" xfId="86" applyNumberFormat="1" applyProtection="1">
      <alignment/>
      <protection/>
    </xf>
    <xf numFmtId="49" fontId="41" fillId="0" borderId="0" xfId="88" applyNumberFormat="1" applyProtection="1">
      <alignment/>
      <protection/>
    </xf>
    <xf numFmtId="0" fontId="36" fillId="0" borderId="0" xfId="72" applyNumberFormat="1" applyProtection="1">
      <alignment horizontal="left"/>
      <protection/>
    </xf>
    <xf numFmtId="0" fontId="36" fillId="0" borderId="0" xfId="81" applyNumberFormat="1" applyProtection="1">
      <alignment horizontal="center"/>
      <protection/>
    </xf>
    <xf numFmtId="0" fontId="39" fillId="0" borderId="0" xfId="84" applyNumberFormat="1" applyProtection="1">
      <alignment horizontal="left"/>
      <protection/>
    </xf>
    <xf numFmtId="0" fontId="36" fillId="0" borderId="2" xfId="74" applyNumberFormat="1" applyProtection="1">
      <alignment/>
      <protection/>
    </xf>
    <xf numFmtId="0" fontId="36" fillId="0" borderId="13" xfId="76" applyNumberFormat="1" applyProtection="1">
      <alignment/>
      <protection/>
    </xf>
    <xf numFmtId="49" fontId="38" fillId="0" borderId="0" xfId="124" applyNumberFormat="1" applyBorder="1" applyProtection="1">
      <alignment horizontal="right"/>
      <protection/>
    </xf>
    <xf numFmtId="0" fontId="45" fillId="0" borderId="0" xfId="134" applyNumberFormat="1" applyBorder="1" applyProtection="1">
      <alignment horizontal="right"/>
      <protection/>
    </xf>
    <xf numFmtId="0" fontId="45" fillId="0" borderId="0" xfId="135" applyNumberFormat="1" applyBorder="1" applyProtection="1">
      <alignment horizontal="right"/>
      <protection/>
    </xf>
    <xf numFmtId="49" fontId="38" fillId="0" borderId="0" xfId="132" applyNumberFormat="1" applyBorder="1" applyProtection="1">
      <alignment horizontal="center"/>
      <protection/>
    </xf>
    <xf numFmtId="0" fontId="36" fillId="0" borderId="0" xfId="90" applyNumberFormat="1" applyBorder="1" applyProtection="1">
      <alignment/>
      <protection/>
    </xf>
    <xf numFmtId="0" fontId="42" fillId="0" borderId="0" xfId="91" applyNumberFormat="1" applyBorder="1" applyAlignment="1" applyProtection="1">
      <alignment/>
      <protection/>
    </xf>
    <xf numFmtId="0" fontId="42" fillId="0" borderId="0" xfId="91" applyNumberFormat="1" applyBorder="1" applyAlignment="1">
      <alignment/>
      <protection/>
    </xf>
    <xf numFmtId="0" fontId="42" fillId="0" borderId="0" xfId="92" applyNumberFormat="1" applyBorder="1" applyProtection="1">
      <alignment/>
      <protection/>
    </xf>
    <xf numFmtId="0" fontId="44" fillId="0" borderId="0" xfId="110" applyNumberFormat="1" applyBorder="1" applyProtection="1">
      <alignment/>
      <protection/>
    </xf>
    <xf numFmtId="0" fontId="38" fillId="0" borderId="0" xfId="93" applyNumberFormat="1" applyBorder="1" applyProtection="1">
      <alignment/>
      <protection/>
    </xf>
    <xf numFmtId="0" fontId="0" fillId="0" borderId="0" xfId="0" applyAlignment="1">
      <alignment horizontal="right" vertical="center"/>
    </xf>
    <xf numFmtId="0" fontId="43" fillId="0" borderId="0" xfId="102" applyNumberFormat="1" applyBorder="1" applyProtection="1">
      <alignment/>
      <protection/>
    </xf>
    <xf numFmtId="49" fontId="38" fillId="0" borderId="0" xfId="53" applyNumberFormat="1" applyBorder="1" applyProtection="1">
      <alignment horizontal="center"/>
      <protection/>
    </xf>
    <xf numFmtId="0" fontId="39" fillId="0" borderId="0" xfId="84" applyNumberFormat="1" applyBorder="1" applyProtection="1">
      <alignment horizontal="left"/>
      <protection/>
    </xf>
    <xf numFmtId="0" fontId="38" fillId="0" borderId="0" xfId="93" applyNumberFormat="1" applyBorder="1" applyProtection="1">
      <alignment/>
      <protection/>
    </xf>
    <xf numFmtId="0" fontId="41" fillId="0" borderId="0" xfId="71" applyNumberFormat="1" applyBorder="1" applyProtection="1">
      <alignment horizontal="center"/>
      <protection/>
    </xf>
    <xf numFmtId="0" fontId="36" fillId="0" borderId="47" xfId="74" applyNumberFormat="1" applyBorder="1" applyProtection="1">
      <alignment/>
      <protection/>
    </xf>
    <xf numFmtId="0" fontId="38" fillId="0" borderId="0" xfId="83" applyNumberFormat="1" applyBorder="1" applyProtection="1">
      <alignment horizontal="center"/>
      <protection/>
    </xf>
    <xf numFmtId="0" fontId="38" fillId="0" borderId="0" xfId="94" applyNumberFormat="1" applyBorder="1" applyProtection="1">
      <alignment horizontal="left"/>
      <protection/>
    </xf>
    <xf numFmtId="0" fontId="36" fillId="0" borderId="0" xfId="72" applyNumberFormat="1" applyBorder="1" applyProtection="1">
      <alignment horizontal="left"/>
      <protection/>
    </xf>
    <xf numFmtId="0" fontId="4" fillId="0" borderId="0" xfId="94" applyNumberFormat="1" applyFont="1" applyProtection="1">
      <alignment horizontal="left"/>
      <protection/>
    </xf>
    <xf numFmtId="49" fontId="36" fillId="0" borderId="0" xfId="39" applyNumberFormat="1" applyBorder="1" applyProtection="1">
      <alignment/>
      <protection/>
    </xf>
    <xf numFmtId="0" fontId="38" fillId="0" borderId="3" xfId="96" applyNumberFormat="1" applyFont="1" applyBorder="1" applyAlignment="1" applyProtection="1">
      <alignment horizontal="left" wrapText="1"/>
      <protection/>
    </xf>
    <xf numFmtId="49" fontId="38" fillId="0" borderId="8" xfId="103" applyNumberFormat="1" applyFont="1" applyBorder="1" applyAlignment="1" applyProtection="1">
      <alignment horizontal="center" wrapText="1"/>
      <protection/>
    </xf>
    <xf numFmtId="49" fontId="38" fillId="0" borderId="11" xfId="108" applyNumberFormat="1" applyFont="1" applyBorder="1" applyAlignment="1" applyProtection="1">
      <alignment horizontal="center"/>
      <protection/>
    </xf>
    <xf numFmtId="4" fontId="38" fillId="0" borderId="11" xfId="117" applyNumberFormat="1" applyFont="1" applyBorder="1" applyAlignment="1" applyProtection="1">
      <alignment horizontal="right" shrinkToFit="1"/>
      <protection/>
    </xf>
    <xf numFmtId="0" fontId="38" fillId="0" borderId="5" xfId="97" applyNumberFormat="1" applyFont="1" applyBorder="1" applyAlignment="1" applyProtection="1">
      <alignment horizontal="left" wrapText="1"/>
      <protection/>
    </xf>
    <xf numFmtId="49" fontId="38" fillId="0" borderId="18" xfId="104" applyNumberFormat="1" applyFont="1" applyBorder="1" applyAlignment="1" applyProtection="1">
      <alignment horizontal="center" shrinkToFit="1"/>
      <protection/>
    </xf>
    <xf numFmtId="49" fontId="38" fillId="0" borderId="20" xfId="109" applyNumberFormat="1" applyFont="1" applyBorder="1" applyAlignment="1" applyProtection="1">
      <alignment horizontal="center"/>
      <protection/>
    </xf>
    <xf numFmtId="4" fontId="38" fillId="0" borderId="20" xfId="118" applyNumberFormat="1" applyFont="1" applyBorder="1" applyProtection="1">
      <alignment horizontal="right" shrinkToFit="1"/>
      <protection/>
    </xf>
    <xf numFmtId="49" fontId="38" fillId="0" borderId="19" xfId="105" applyNumberFormat="1" applyFont="1" applyBorder="1" applyAlignment="1" applyProtection="1">
      <alignment horizontal="center" shrinkToFit="1"/>
      <protection/>
    </xf>
    <xf numFmtId="49" fontId="38" fillId="0" borderId="21" xfId="110" applyNumberFormat="1" applyFont="1" applyBorder="1" applyAlignment="1" applyProtection="1">
      <alignment horizontal="center"/>
      <protection/>
    </xf>
    <xf numFmtId="4" fontId="38" fillId="0" borderId="21" xfId="119" applyNumberFormat="1" applyFont="1" applyBorder="1" applyProtection="1">
      <alignment horizontal="right" shrinkToFit="1"/>
      <protection/>
    </xf>
    <xf numFmtId="0" fontId="38" fillId="0" borderId="18" xfId="143" applyNumberFormat="1" applyFont="1" applyBorder="1" applyAlignment="1" applyProtection="1">
      <alignment horizontal="center" shrinkToFit="1"/>
      <protection/>
    </xf>
    <xf numFmtId="173" fontId="38" fillId="0" borderId="20" xfId="151" applyNumberFormat="1" applyFont="1" applyBorder="1" applyAlignment="1" applyProtection="1">
      <alignment horizontal="right" shrinkToFit="1"/>
      <protection/>
    </xf>
    <xf numFmtId="0" fontId="38" fillId="0" borderId="30" xfId="139" applyNumberFormat="1" applyFont="1" applyBorder="1" applyAlignment="1" applyProtection="1">
      <alignment horizontal="left" wrapText="1"/>
      <protection/>
    </xf>
    <xf numFmtId="49" fontId="38" fillId="0" borderId="19" xfId="144" applyNumberFormat="1" applyFont="1" applyBorder="1" applyAlignment="1" applyProtection="1">
      <alignment horizontal="center" wrapText="1"/>
      <protection/>
    </xf>
    <xf numFmtId="4" fontId="38" fillId="0" borderId="21" xfId="152" applyNumberFormat="1" applyFont="1" applyAlignment="1" applyProtection="1">
      <alignment horizontal="right" wrapText="1"/>
      <protection/>
    </xf>
    <xf numFmtId="0" fontId="38" fillId="0" borderId="12" xfId="140" applyNumberFormat="1" applyFont="1" applyBorder="1" applyAlignment="1" applyProtection="1">
      <alignment horizontal="left" wrapText="1"/>
      <protection/>
    </xf>
    <xf numFmtId="49" fontId="38" fillId="0" borderId="33" xfId="145" applyNumberFormat="1" applyFont="1" applyBorder="1" applyProtection="1">
      <alignment horizontal="center" shrinkToFit="1"/>
      <protection/>
    </xf>
    <xf numFmtId="49" fontId="38" fillId="0" borderId="34" xfId="149" applyNumberFormat="1" applyFont="1" applyBorder="1" applyAlignment="1" applyProtection="1">
      <alignment horizontal="center"/>
      <protection/>
    </xf>
    <xf numFmtId="4" fontId="38" fillId="0" borderId="34" xfId="153" applyNumberFormat="1" applyFont="1" applyAlignment="1" applyProtection="1">
      <alignment horizontal="right" shrinkToFit="1"/>
      <protection/>
    </xf>
    <xf numFmtId="0" fontId="38" fillId="0" borderId="8" xfId="42" applyNumberFormat="1" applyFont="1" applyBorder="1" applyAlignment="1" applyProtection="1">
      <alignment horizontal="center" vertical="center" shrinkToFit="1"/>
      <protection/>
    </xf>
    <xf numFmtId="0" fontId="38" fillId="0" borderId="3" xfId="166" applyNumberFormat="1" applyFont="1" applyBorder="1" applyAlignment="1" applyProtection="1">
      <alignment horizontal="left" wrapText="1" indent="2"/>
      <protection/>
    </xf>
    <xf numFmtId="0" fontId="38" fillId="0" borderId="9" xfId="43" applyNumberFormat="1" applyFont="1" applyBorder="1" applyAlignment="1" applyProtection="1">
      <alignment horizontal="center" vertical="center" shrinkToFit="1"/>
      <protection/>
    </xf>
    <xf numFmtId="173" fontId="38" fillId="0" borderId="1" xfId="49" applyNumberFormat="1" applyFont="1" applyBorder="1" applyAlignment="1" applyProtection="1">
      <alignment horizontal="right" vertical="center" shrinkToFit="1"/>
      <protection/>
    </xf>
    <xf numFmtId="0" fontId="38" fillId="0" borderId="4" xfId="167" applyNumberFormat="1" applyFont="1" applyBorder="1" applyAlignment="1" applyProtection="1">
      <alignment horizontal="left" wrapText="1"/>
      <protection/>
    </xf>
    <xf numFmtId="4" fontId="38" fillId="0" borderId="1" xfId="50" applyNumberFormat="1" applyFont="1" applyBorder="1" applyAlignment="1" applyProtection="1">
      <alignment horizontal="right" shrinkToFit="1"/>
      <protection/>
    </xf>
    <xf numFmtId="0" fontId="38" fillId="0" borderId="5" xfId="39" applyNumberFormat="1" applyFont="1" applyBorder="1" applyAlignment="1" applyProtection="1">
      <alignment horizontal="left" wrapText="1" indent="2"/>
      <protection/>
    </xf>
    <xf numFmtId="0" fontId="40" fillId="0" borderId="12" xfId="56" applyNumberFormat="1" applyFont="1" applyBorder="1" applyAlignment="1" applyProtection="1">
      <alignment wrapText="1"/>
      <protection/>
    </xf>
    <xf numFmtId="0" fontId="40" fillId="0" borderId="12" xfId="57" applyNumberFormat="1" applyFont="1" applyBorder="1" applyAlignment="1" applyProtection="1">
      <alignment/>
      <protection/>
    </xf>
    <xf numFmtId="49" fontId="38" fillId="0" borderId="1" xfId="59" applyNumberFormat="1" applyFont="1" applyAlignment="1" applyProtection="1">
      <alignment horizontal="center" vertical="center" shrinkToFit="1"/>
      <protection/>
    </xf>
    <xf numFmtId="49" fontId="38" fillId="34" borderId="11" xfId="46" applyNumberFormat="1" applyFont="1" applyFill="1" applyBorder="1" applyAlignment="1" applyProtection="1">
      <alignment horizontal="center" vertical="center"/>
      <protection/>
    </xf>
    <xf numFmtId="49" fontId="38" fillId="34" borderId="1" xfId="47" applyNumberFormat="1" applyFont="1" applyFill="1" applyBorder="1" applyAlignment="1" applyProtection="1">
      <alignment horizontal="center" vertical="center"/>
      <protection/>
    </xf>
    <xf numFmtId="49" fontId="38" fillId="34" borderId="1" xfId="59" applyNumberFormat="1" applyFont="1" applyFill="1" applyAlignment="1" applyProtection="1">
      <alignment horizontal="center" vertical="center" shrinkToFit="1"/>
      <protection/>
    </xf>
    <xf numFmtId="49" fontId="41" fillId="0" borderId="0" xfId="73" applyNumberFormat="1" applyFont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1" fillId="0" borderId="0" xfId="90" applyNumberFormat="1" applyFont="1" applyBorder="1" applyProtection="1">
      <alignment/>
      <protection/>
    </xf>
    <xf numFmtId="0" fontId="61" fillId="0" borderId="0" xfId="90" applyNumberFormat="1" applyFont="1" applyBorder="1" applyAlignment="1" applyProtection="1">
      <alignment horizontal="right"/>
      <protection/>
    </xf>
    <xf numFmtId="0" fontId="38" fillId="0" borderId="3" xfId="96" applyNumberFormat="1" applyFont="1" applyBorder="1" applyAlignment="1" applyProtection="1">
      <alignment wrapText="1"/>
      <protection/>
    </xf>
    <xf numFmtId="0" fontId="38" fillId="0" borderId="5" xfId="97" applyNumberFormat="1" applyFont="1" applyBorder="1" applyAlignment="1" applyProtection="1">
      <alignment wrapText="1"/>
      <protection/>
    </xf>
    <xf numFmtId="0" fontId="38" fillId="0" borderId="16" xfId="98" applyNumberFormat="1" applyFont="1" applyBorder="1" applyAlignment="1" applyProtection="1">
      <alignment wrapText="1"/>
      <protection/>
    </xf>
    <xf numFmtId="0" fontId="38" fillId="34" borderId="8" xfId="142" applyNumberFormat="1" applyFont="1" applyFill="1" applyBorder="1" applyAlignment="1" applyProtection="1">
      <alignment horizontal="center" shrinkToFit="1"/>
      <protection/>
    </xf>
    <xf numFmtId="49" fontId="38" fillId="34" borderId="21" xfId="148" applyNumberFormat="1" applyFont="1" applyFill="1" applyBorder="1" applyAlignment="1" applyProtection="1">
      <alignment horizontal="center" wrapText="1"/>
      <protection/>
    </xf>
    <xf numFmtId="0" fontId="61" fillId="0" borderId="0" xfId="93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61" fillId="0" borderId="0" xfId="91" applyNumberFormat="1" applyFont="1" applyBorder="1" applyAlignment="1">
      <alignment horizontal="right"/>
      <protection/>
    </xf>
    <xf numFmtId="49" fontId="38" fillId="0" borderId="48" xfId="116" applyNumberFormat="1" applyBorder="1" applyProtection="1">
      <alignment horizontal="center" vertical="top" wrapText="1"/>
      <protection/>
    </xf>
    <xf numFmtId="49" fontId="38" fillId="0" borderId="48" xfId="116" applyBorder="1">
      <alignment horizontal="center" vertical="top" wrapText="1"/>
      <protection/>
    </xf>
    <xf numFmtId="0" fontId="4" fillId="0" borderId="48" xfId="96" applyNumberFormat="1" applyFont="1" applyBorder="1" applyProtection="1">
      <alignment horizontal="center" vertical="top" wrapText="1"/>
      <protection/>
    </xf>
    <xf numFmtId="0" fontId="38" fillId="0" borderId="48" xfId="96" applyBorder="1">
      <alignment horizontal="center" vertical="top" wrapText="1"/>
      <protection/>
    </xf>
    <xf numFmtId="0" fontId="38" fillId="0" borderId="48" xfId="96" applyNumberFormat="1" applyBorder="1" applyProtection="1">
      <alignment horizontal="center" vertical="top" wrapText="1"/>
      <protection/>
    </xf>
    <xf numFmtId="0" fontId="42" fillId="0" borderId="47" xfId="95" applyNumberFormat="1" applyBorder="1" applyProtection="1">
      <alignment horizontal="center"/>
      <protection/>
    </xf>
    <xf numFmtId="0" fontId="42" fillId="0" borderId="47" xfId="95" applyBorder="1">
      <alignment horizontal="center"/>
      <protection/>
    </xf>
    <xf numFmtId="0" fontId="6" fillId="0" borderId="0" xfId="0" applyFont="1" applyAlignment="1">
      <alignment horizontal="right" vertical="center"/>
    </xf>
    <xf numFmtId="0" fontId="61" fillId="0" borderId="0" xfId="110" applyNumberFormat="1" applyFont="1" applyBorder="1" applyAlignment="1" applyProtection="1">
      <alignment horizontal="right"/>
      <protection/>
    </xf>
    <xf numFmtId="0" fontId="62" fillId="0" borderId="0" xfId="110" applyNumberFormat="1" applyFont="1" applyBorder="1" applyAlignment="1" applyProtection="1">
      <alignment horizontal="right"/>
      <protection/>
    </xf>
    <xf numFmtId="0" fontId="42" fillId="0" borderId="0" xfId="91" applyNumberFormat="1" applyBorder="1" applyAlignment="1" applyProtection="1">
      <alignment horizontal="center" vertical="center"/>
      <protection/>
    </xf>
    <xf numFmtId="0" fontId="42" fillId="0" borderId="47" xfId="91" applyNumberFormat="1" applyBorder="1" applyAlignment="1" applyProtection="1">
      <alignment horizontal="center" vertical="center"/>
      <protection/>
    </xf>
    <xf numFmtId="0" fontId="36" fillId="0" borderId="48" xfId="35" applyNumberFormat="1" applyBorder="1" applyProtection="1">
      <alignment horizontal="left" wrapText="1"/>
      <protection/>
    </xf>
    <xf numFmtId="0" fontId="36" fillId="0" borderId="48" xfId="35" applyBorder="1">
      <alignment horizontal="left" wrapText="1"/>
      <protection/>
    </xf>
    <xf numFmtId="0" fontId="4" fillId="0" borderId="47" xfId="79" applyNumberFormat="1" applyFont="1" applyBorder="1" applyProtection="1">
      <alignment horizontal="center" wrapText="1"/>
      <protection/>
    </xf>
    <xf numFmtId="0" fontId="38" fillId="0" borderId="47" xfId="79" applyBorder="1">
      <alignment horizontal="center" wrapText="1"/>
      <protection/>
    </xf>
    <xf numFmtId="0" fontId="41" fillId="0" borderId="49" xfId="80" applyNumberFormat="1" applyBorder="1" applyProtection="1">
      <alignment horizontal="center"/>
      <protection/>
    </xf>
    <xf numFmtId="0" fontId="41" fillId="0" borderId="49" xfId="80" applyBorder="1">
      <alignment horizontal="center"/>
      <protection/>
    </xf>
    <xf numFmtId="0" fontId="38" fillId="0" borderId="0" xfId="82" applyNumberFormat="1" applyBorder="1" applyProtection="1">
      <alignment horizontal="center"/>
      <protection/>
    </xf>
    <xf numFmtId="0" fontId="38" fillId="0" borderId="0" xfId="82" applyBorder="1">
      <alignment horizontal="center"/>
      <protection/>
    </xf>
    <xf numFmtId="0" fontId="41" fillId="0" borderId="0" xfId="80" applyNumberFormat="1" applyBorder="1" applyProtection="1">
      <alignment horizontal="center"/>
      <protection/>
    </xf>
    <xf numFmtId="0" fontId="41" fillId="0" borderId="0" xfId="80" applyBorder="1">
      <alignment horizontal="center"/>
      <protection/>
    </xf>
    <xf numFmtId="0" fontId="38" fillId="0" borderId="0" xfId="79" applyNumberFormat="1" applyBorder="1" applyProtection="1">
      <alignment horizontal="center" wrapText="1"/>
      <protection/>
    </xf>
    <xf numFmtId="0" fontId="38" fillId="0" borderId="0" xfId="79" applyBorder="1">
      <alignment horizontal="center" wrapText="1"/>
      <protection/>
    </xf>
    <xf numFmtId="0" fontId="41" fillId="0" borderId="49" xfId="80" applyNumberFormat="1" applyBorder="1" applyAlignment="1" applyProtection="1">
      <alignment horizontal="left"/>
      <protection/>
    </xf>
    <xf numFmtId="0" fontId="41" fillId="0" borderId="0" xfId="80" applyBorder="1" applyAlignment="1">
      <alignment horizontal="left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D2" sqref="D2:F2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8" width="6.8515625" style="1" customWidth="1"/>
    <col min="9" max="16384" width="9.140625" style="1" customWidth="1"/>
  </cols>
  <sheetData>
    <row r="1" spans="1:8" ht="12" customHeight="1">
      <c r="A1" s="53"/>
      <c r="B1" s="53"/>
      <c r="C1" s="53"/>
      <c r="D1" s="107"/>
      <c r="E1" s="106"/>
      <c r="F1" s="108" t="s">
        <v>174</v>
      </c>
      <c r="G1" s="2"/>
      <c r="H1" s="2"/>
    </row>
    <row r="2" spans="1:8" ht="13.5" customHeight="1">
      <c r="A2" s="54"/>
      <c r="B2" s="55"/>
      <c r="C2" s="55"/>
      <c r="D2" s="116" t="s">
        <v>202</v>
      </c>
      <c r="E2" s="116"/>
      <c r="F2" s="116"/>
      <c r="G2" s="3"/>
      <c r="H2" s="4"/>
    </row>
    <row r="3" spans="1:8" ht="13.5" customHeight="1">
      <c r="A3" s="56"/>
      <c r="B3" s="56"/>
      <c r="C3" s="57"/>
      <c r="D3" s="125" t="s">
        <v>193</v>
      </c>
      <c r="E3" s="126"/>
      <c r="F3" s="126"/>
      <c r="G3" s="50"/>
      <c r="H3" s="4"/>
    </row>
    <row r="4" spans="1:8" ht="13.5" customHeight="1">
      <c r="A4" s="53"/>
      <c r="B4" s="58"/>
      <c r="C4" s="53"/>
      <c r="D4" s="124" t="s">
        <v>194</v>
      </c>
      <c r="E4" s="124"/>
      <c r="F4" s="124"/>
      <c r="G4" s="51"/>
      <c r="H4" s="4"/>
    </row>
    <row r="5" spans="1:8" ht="13.5" customHeight="1">
      <c r="A5" s="58"/>
      <c r="B5" s="60"/>
      <c r="C5" s="58"/>
      <c r="D5" s="114" t="s">
        <v>195</v>
      </c>
      <c r="E5" s="114"/>
      <c r="F5" s="114"/>
      <c r="G5" s="51"/>
      <c r="H5" s="4"/>
    </row>
    <row r="6" spans="1:8" ht="13.5" customHeight="1">
      <c r="A6" s="105"/>
      <c r="B6" s="115" t="s">
        <v>196</v>
      </c>
      <c r="C6" s="115"/>
      <c r="D6" s="115"/>
      <c r="E6" s="59"/>
      <c r="F6" s="59"/>
      <c r="G6" s="51"/>
      <c r="H6" s="4"/>
    </row>
    <row r="7" spans="1:8" ht="15.75" customHeight="1">
      <c r="A7" s="105"/>
      <c r="B7" s="115" t="s">
        <v>176</v>
      </c>
      <c r="C7" s="115"/>
      <c r="D7" s="115"/>
      <c r="E7" s="59"/>
      <c r="F7" s="59"/>
      <c r="G7" s="51"/>
      <c r="H7" s="4"/>
    </row>
    <row r="8" spans="1:8" ht="15.75" customHeight="1">
      <c r="A8" s="105"/>
      <c r="B8" s="115" t="s">
        <v>175</v>
      </c>
      <c r="C8" s="115"/>
      <c r="D8" s="115"/>
      <c r="E8" s="59"/>
      <c r="F8" s="59"/>
      <c r="G8" s="51"/>
      <c r="H8" s="4"/>
    </row>
    <row r="9" spans="1:8" ht="13.5" customHeight="1">
      <c r="A9" s="105"/>
      <c r="B9" s="115" t="s">
        <v>197</v>
      </c>
      <c r="C9" s="115"/>
      <c r="D9" s="115"/>
      <c r="E9" s="49"/>
      <c r="F9" s="52"/>
      <c r="G9" s="51"/>
      <c r="H9" s="4"/>
    </row>
    <row r="10" spans="1:8" ht="13.5" customHeight="1">
      <c r="A10" s="7"/>
      <c r="B10" s="7"/>
      <c r="C10" s="7"/>
      <c r="D10" s="8"/>
      <c r="E10" s="49"/>
      <c r="F10" s="52"/>
      <c r="G10" s="51"/>
      <c r="H10" s="4"/>
    </row>
    <row r="11" spans="1:8" ht="13.5" customHeight="1">
      <c r="A11" s="122" t="s">
        <v>0</v>
      </c>
      <c r="B11" s="123"/>
      <c r="C11" s="123"/>
      <c r="D11" s="123"/>
      <c r="E11" s="123"/>
      <c r="F11" s="123"/>
      <c r="G11" s="9"/>
      <c r="H11" s="10"/>
    </row>
    <row r="12" spans="1:8" ht="12.75" customHeight="1">
      <c r="A12" s="121" t="s">
        <v>1</v>
      </c>
      <c r="B12" s="121" t="s">
        <v>2</v>
      </c>
      <c r="C12" s="121" t="s">
        <v>3</v>
      </c>
      <c r="D12" s="117" t="s">
        <v>4</v>
      </c>
      <c r="E12" s="117" t="s">
        <v>5</v>
      </c>
      <c r="F12" s="119" t="s">
        <v>179</v>
      </c>
      <c r="G12" s="11"/>
      <c r="H12" s="2"/>
    </row>
    <row r="13" spans="1:8" ht="12" customHeight="1">
      <c r="A13" s="120"/>
      <c r="B13" s="120"/>
      <c r="C13" s="120"/>
      <c r="D13" s="118"/>
      <c r="E13" s="118"/>
      <c r="F13" s="120"/>
      <c r="G13" s="12"/>
      <c r="H13" s="2"/>
    </row>
    <row r="14" spans="1:8" ht="14.25" customHeight="1">
      <c r="A14" s="120"/>
      <c r="B14" s="120"/>
      <c r="C14" s="120"/>
      <c r="D14" s="118"/>
      <c r="E14" s="118"/>
      <c r="F14" s="120"/>
      <c r="G14" s="12"/>
      <c r="H14" s="2"/>
    </row>
    <row r="15" spans="1:8" ht="14.25" customHeight="1">
      <c r="A15" s="13">
        <v>1</v>
      </c>
      <c r="B15" s="14">
        <v>2</v>
      </c>
      <c r="C15" s="14">
        <v>3</v>
      </c>
      <c r="D15" s="15" t="s">
        <v>6</v>
      </c>
      <c r="E15" s="15" t="s">
        <v>7</v>
      </c>
      <c r="F15" s="15" t="s">
        <v>8</v>
      </c>
      <c r="G15" s="12"/>
      <c r="H15" s="2"/>
    </row>
    <row r="16" spans="1:8" ht="17.25" customHeight="1">
      <c r="A16" s="109" t="s">
        <v>9</v>
      </c>
      <c r="B16" s="72" t="s">
        <v>10</v>
      </c>
      <c r="C16" s="73" t="s">
        <v>11</v>
      </c>
      <c r="D16" s="74">
        <v>2628550</v>
      </c>
      <c r="E16" s="74">
        <v>683241.95</v>
      </c>
      <c r="F16" s="16">
        <f>E16/D16*100</f>
        <v>25.993112172110095</v>
      </c>
      <c r="G16" s="12"/>
      <c r="H16" s="2"/>
    </row>
    <row r="17" spans="1:8" ht="15" customHeight="1">
      <c r="A17" s="110" t="s">
        <v>12</v>
      </c>
      <c r="B17" s="76"/>
      <c r="C17" s="77"/>
      <c r="D17" s="78"/>
      <c r="E17" s="78"/>
      <c r="F17" s="17"/>
      <c r="G17" s="12"/>
      <c r="H17" s="2"/>
    </row>
    <row r="18" spans="1:8" ht="15" customHeight="1">
      <c r="A18" s="111" t="s">
        <v>13</v>
      </c>
      <c r="B18" s="79" t="s">
        <v>10</v>
      </c>
      <c r="C18" s="80" t="s">
        <v>14</v>
      </c>
      <c r="D18" s="81">
        <v>775800</v>
      </c>
      <c r="E18" s="81">
        <v>43291.95</v>
      </c>
      <c r="F18" s="18">
        <f>E18/D18*100</f>
        <v>5.580297757153906</v>
      </c>
      <c r="G18" s="12"/>
      <c r="H18" s="2"/>
    </row>
    <row r="19" spans="1:8" ht="15" customHeight="1">
      <c r="A19" s="111" t="s">
        <v>15</v>
      </c>
      <c r="B19" s="79" t="s">
        <v>10</v>
      </c>
      <c r="C19" s="80" t="s">
        <v>16</v>
      </c>
      <c r="D19" s="81">
        <v>32000</v>
      </c>
      <c r="E19" s="81">
        <v>1120.48</v>
      </c>
      <c r="F19" s="18">
        <f>E19/D19*100</f>
        <v>3.5014999999999996</v>
      </c>
      <c r="G19" s="12"/>
      <c r="H19" s="2"/>
    </row>
    <row r="20" spans="1:8" ht="15" customHeight="1">
      <c r="A20" s="111" t="s">
        <v>17</v>
      </c>
      <c r="B20" s="79" t="s">
        <v>10</v>
      </c>
      <c r="C20" s="80" t="s">
        <v>18</v>
      </c>
      <c r="D20" s="81">
        <v>32000</v>
      </c>
      <c r="E20" s="81">
        <v>1120.48</v>
      </c>
      <c r="F20" s="18">
        <f>E20/D20*100</f>
        <v>3.5014999999999996</v>
      </c>
      <c r="G20" s="12"/>
      <c r="H20" s="2"/>
    </row>
    <row r="21" spans="1:8" ht="58.5" customHeight="1">
      <c r="A21" s="111" t="s">
        <v>181</v>
      </c>
      <c r="B21" s="79" t="s">
        <v>10</v>
      </c>
      <c r="C21" s="80" t="s">
        <v>19</v>
      </c>
      <c r="D21" s="81">
        <v>32000</v>
      </c>
      <c r="E21" s="81">
        <v>1120.48</v>
      </c>
      <c r="F21" s="18">
        <f>E21/D21*100</f>
        <v>3.5014999999999996</v>
      </c>
      <c r="G21" s="12"/>
      <c r="H21" s="2"/>
    </row>
    <row r="22" spans="1:8" ht="17.25" customHeight="1">
      <c r="A22" s="111" t="s">
        <v>21</v>
      </c>
      <c r="B22" s="79" t="s">
        <v>10</v>
      </c>
      <c r="C22" s="80" t="s">
        <v>22</v>
      </c>
      <c r="D22" s="81">
        <v>701000</v>
      </c>
      <c r="E22" s="81">
        <v>40117.15</v>
      </c>
      <c r="F22" s="18" t="s">
        <v>20</v>
      </c>
      <c r="G22" s="12"/>
      <c r="H22" s="2"/>
    </row>
    <row r="23" spans="1:8" ht="14.25" customHeight="1">
      <c r="A23" s="111" t="s">
        <v>23</v>
      </c>
      <c r="B23" s="79" t="s">
        <v>10</v>
      </c>
      <c r="C23" s="80" t="s">
        <v>24</v>
      </c>
      <c r="D23" s="81">
        <v>107000</v>
      </c>
      <c r="E23" s="81">
        <v>2755.11</v>
      </c>
      <c r="F23" s="18">
        <f aca="true" t="shared" si="0" ref="F23:F28">E23/D23*100</f>
        <v>2.574869158878505</v>
      </c>
      <c r="G23" s="12"/>
      <c r="H23" s="2"/>
    </row>
    <row r="24" spans="1:8" ht="42" customHeight="1">
      <c r="A24" s="111" t="s">
        <v>25</v>
      </c>
      <c r="B24" s="79" t="s">
        <v>10</v>
      </c>
      <c r="C24" s="80" t="s">
        <v>26</v>
      </c>
      <c r="D24" s="81">
        <v>107000</v>
      </c>
      <c r="E24" s="81">
        <v>2755.11</v>
      </c>
      <c r="F24" s="18">
        <f t="shared" si="0"/>
        <v>2.574869158878505</v>
      </c>
      <c r="G24" s="12"/>
      <c r="H24" s="2"/>
    </row>
    <row r="25" spans="1:8" ht="19.5" customHeight="1">
      <c r="A25" s="111" t="s">
        <v>27</v>
      </c>
      <c r="B25" s="79" t="s">
        <v>10</v>
      </c>
      <c r="C25" s="80" t="s">
        <v>28</v>
      </c>
      <c r="D25" s="81">
        <v>594000</v>
      </c>
      <c r="E25" s="81">
        <v>37362.04</v>
      </c>
      <c r="F25" s="18">
        <f t="shared" si="0"/>
        <v>6.289905723905724</v>
      </c>
      <c r="G25" s="12"/>
      <c r="H25" s="2"/>
    </row>
    <row r="26" spans="1:8" ht="16.5" customHeight="1">
      <c r="A26" s="111" t="s">
        <v>29</v>
      </c>
      <c r="B26" s="79" t="s">
        <v>10</v>
      </c>
      <c r="C26" s="80" t="s">
        <v>30</v>
      </c>
      <c r="D26" s="81">
        <v>48000</v>
      </c>
      <c r="E26" s="81">
        <v>1585</v>
      </c>
      <c r="F26" s="18">
        <f t="shared" si="0"/>
        <v>3.302083333333333</v>
      </c>
      <c r="G26" s="12"/>
      <c r="H26" s="2"/>
    </row>
    <row r="27" spans="1:8" ht="33.75" customHeight="1">
      <c r="A27" s="111" t="s">
        <v>31</v>
      </c>
      <c r="B27" s="79" t="s">
        <v>10</v>
      </c>
      <c r="C27" s="80" t="s">
        <v>32</v>
      </c>
      <c r="D27" s="81">
        <v>48000</v>
      </c>
      <c r="E27" s="81">
        <v>1585</v>
      </c>
      <c r="F27" s="18">
        <f t="shared" si="0"/>
        <v>3.302083333333333</v>
      </c>
      <c r="G27" s="12"/>
      <c r="H27" s="2"/>
    </row>
    <row r="28" spans="1:8" ht="19.5" customHeight="1">
      <c r="A28" s="111" t="s">
        <v>33</v>
      </c>
      <c r="B28" s="79" t="s">
        <v>10</v>
      </c>
      <c r="C28" s="80" t="s">
        <v>34</v>
      </c>
      <c r="D28" s="81">
        <v>546000</v>
      </c>
      <c r="E28" s="81">
        <v>35777.04</v>
      </c>
      <c r="F28" s="18">
        <f t="shared" si="0"/>
        <v>6.5525714285714285</v>
      </c>
      <c r="G28" s="12"/>
      <c r="H28" s="2"/>
    </row>
    <row r="29" spans="1:8" ht="30" customHeight="1">
      <c r="A29" s="111" t="s">
        <v>198</v>
      </c>
      <c r="B29" s="79" t="s">
        <v>10</v>
      </c>
      <c r="C29" s="80" t="s">
        <v>35</v>
      </c>
      <c r="D29" s="81">
        <v>546000</v>
      </c>
      <c r="E29" s="81">
        <v>35777.04</v>
      </c>
      <c r="F29" s="18">
        <v>0</v>
      </c>
      <c r="G29" s="12"/>
      <c r="H29" s="2"/>
    </row>
    <row r="30" spans="1:8" ht="18.75" customHeight="1">
      <c r="A30" s="111" t="s">
        <v>36</v>
      </c>
      <c r="B30" s="79" t="s">
        <v>10</v>
      </c>
      <c r="C30" s="80" t="s">
        <v>37</v>
      </c>
      <c r="D30" s="81">
        <v>2000</v>
      </c>
      <c r="E30" s="81">
        <v>0</v>
      </c>
      <c r="F30" s="18">
        <v>0</v>
      </c>
      <c r="G30" s="12"/>
      <c r="H30" s="2"/>
    </row>
    <row r="31" spans="1:8" ht="37.5" customHeight="1">
      <c r="A31" s="111" t="s">
        <v>38</v>
      </c>
      <c r="B31" s="79" t="s">
        <v>10</v>
      </c>
      <c r="C31" s="80" t="s">
        <v>39</v>
      </c>
      <c r="D31" s="81">
        <v>2000</v>
      </c>
      <c r="E31" s="81">
        <v>0</v>
      </c>
      <c r="F31" s="18">
        <v>0</v>
      </c>
      <c r="G31" s="12"/>
      <c r="H31" s="2"/>
    </row>
    <row r="32" spans="1:8" ht="62.25" customHeight="1">
      <c r="A32" s="111" t="s">
        <v>40</v>
      </c>
      <c r="B32" s="79" t="s">
        <v>10</v>
      </c>
      <c r="C32" s="80" t="s">
        <v>41</v>
      </c>
      <c r="D32" s="81">
        <v>2000</v>
      </c>
      <c r="E32" s="81">
        <v>0</v>
      </c>
      <c r="F32" s="18">
        <f aca="true" t="shared" si="1" ref="F32:F49">E32/D32*100</f>
        <v>0</v>
      </c>
      <c r="G32" s="12"/>
      <c r="H32" s="2"/>
    </row>
    <row r="33" spans="1:8" ht="30.75" customHeight="1">
      <c r="A33" s="111" t="s">
        <v>199</v>
      </c>
      <c r="B33" s="79" t="s">
        <v>10</v>
      </c>
      <c r="C33" s="80" t="s">
        <v>42</v>
      </c>
      <c r="D33" s="81">
        <v>40800</v>
      </c>
      <c r="E33" s="81">
        <v>2054.32</v>
      </c>
      <c r="F33" s="18">
        <f t="shared" si="1"/>
        <v>5.035098039215686</v>
      </c>
      <c r="G33" s="12"/>
      <c r="H33" s="2"/>
    </row>
    <row r="34" spans="1:8" ht="21" customHeight="1">
      <c r="A34" s="111" t="s">
        <v>43</v>
      </c>
      <c r="B34" s="79" t="s">
        <v>10</v>
      </c>
      <c r="C34" s="80" t="s">
        <v>44</v>
      </c>
      <c r="D34" s="81">
        <v>40800</v>
      </c>
      <c r="E34" s="81">
        <v>2054.32</v>
      </c>
      <c r="F34" s="18">
        <f t="shared" si="1"/>
        <v>5.035098039215686</v>
      </c>
      <c r="G34" s="12"/>
      <c r="H34" s="2"/>
    </row>
    <row r="35" spans="1:8" ht="18.75" customHeight="1">
      <c r="A35" s="111" t="s">
        <v>45</v>
      </c>
      <c r="B35" s="79" t="s">
        <v>10</v>
      </c>
      <c r="C35" s="80" t="s">
        <v>46</v>
      </c>
      <c r="D35" s="81">
        <v>40800</v>
      </c>
      <c r="E35" s="81">
        <v>2054.32</v>
      </c>
      <c r="F35" s="18">
        <f t="shared" si="1"/>
        <v>5.035098039215686</v>
      </c>
      <c r="G35" s="12"/>
      <c r="H35" s="2"/>
    </row>
    <row r="36" spans="1:8" ht="29.25" customHeight="1">
      <c r="A36" s="111" t="s">
        <v>47</v>
      </c>
      <c r="B36" s="79" t="s">
        <v>10</v>
      </c>
      <c r="C36" s="80" t="s">
        <v>48</v>
      </c>
      <c r="D36" s="81">
        <v>40800</v>
      </c>
      <c r="E36" s="81">
        <v>2054.32</v>
      </c>
      <c r="F36" s="18">
        <f t="shared" si="1"/>
        <v>5.035098039215686</v>
      </c>
      <c r="G36" s="12"/>
      <c r="H36" s="2"/>
    </row>
    <row r="37" spans="1:8" ht="17.25" customHeight="1">
      <c r="A37" s="111" t="s">
        <v>49</v>
      </c>
      <c r="B37" s="79" t="s">
        <v>10</v>
      </c>
      <c r="C37" s="80" t="s">
        <v>50</v>
      </c>
      <c r="D37" s="81">
        <v>1852750</v>
      </c>
      <c r="E37" s="81">
        <v>639950</v>
      </c>
      <c r="F37" s="18">
        <f t="shared" si="1"/>
        <v>34.54054783430037</v>
      </c>
      <c r="G37" s="12"/>
      <c r="H37" s="2"/>
    </row>
    <row r="38" spans="1:8" ht="30.75" customHeight="1">
      <c r="A38" s="111" t="s">
        <v>51</v>
      </c>
      <c r="B38" s="79" t="s">
        <v>10</v>
      </c>
      <c r="C38" s="80" t="s">
        <v>52</v>
      </c>
      <c r="D38" s="81">
        <v>1852750</v>
      </c>
      <c r="E38" s="81">
        <v>639950</v>
      </c>
      <c r="F38" s="18">
        <f t="shared" si="1"/>
        <v>34.54054783430037</v>
      </c>
      <c r="G38" s="12"/>
      <c r="H38" s="2"/>
    </row>
    <row r="39" spans="1:8" ht="27.75" customHeight="1">
      <c r="A39" s="111" t="s">
        <v>53</v>
      </c>
      <c r="B39" s="79" t="s">
        <v>10</v>
      </c>
      <c r="C39" s="80" t="s">
        <v>54</v>
      </c>
      <c r="D39" s="81">
        <v>707200</v>
      </c>
      <c r="E39" s="81">
        <v>353600</v>
      </c>
      <c r="F39" s="18">
        <f t="shared" si="1"/>
        <v>50</v>
      </c>
      <c r="G39" s="12"/>
      <c r="H39" s="2"/>
    </row>
    <row r="40" spans="1:8" ht="23.25" customHeight="1">
      <c r="A40" s="111" t="s">
        <v>55</v>
      </c>
      <c r="B40" s="79" t="s">
        <v>10</v>
      </c>
      <c r="C40" s="80" t="s">
        <v>56</v>
      </c>
      <c r="D40" s="81">
        <v>707200</v>
      </c>
      <c r="E40" s="81">
        <v>353600</v>
      </c>
      <c r="F40" s="18">
        <f t="shared" si="1"/>
        <v>50</v>
      </c>
      <c r="G40" s="12"/>
      <c r="H40" s="2"/>
    </row>
    <row r="41" spans="1:8" ht="27" customHeight="1">
      <c r="A41" s="111" t="s">
        <v>182</v>
      </c>
      <c r="B41" s="79" t="s">
        <v>10</v>
      </c>
      <c r="C41" s="80" t="s">
        <v>57</v>
      </c>
      <c r="D41" s="81">
        <v>707200</v>
      </c>
      <c r="E41" s="81">
        <v>353600</v>
      </c>
      <c r="F41" s="18">
        <f t="shared" si="1"/>
        <v>50</v>
      </c>
      <c r="G41" s="12"/>
      <c r="H41" s="2"/>
    </row>
    <row r="42" spans="1:8" ht="30" customHeight="1">
      <c r="A42" s="111" t="s">
        <v>58</v>
      </c>
      <c r="B42" s="79" t="s">
        <v>10</v>
      </c>
      <c r="C42" s="80" t="s">
        <v>59</v>
      </c>
      <c r="D42" s="81">
        <v>72150</v>
      </c>
      <c r="E42" s="81">
        <v>18000</v>
      </c>
      <c r="F42" s="18">
        <f t="shared" si="1"/>
        <v>24.94802494802495</v>
      </c>
      <c r="G42" s="12"/>
      <c r="H42" s="2"/>
    </row>
    <row r="43" spans="1:8" ht="40.5" customHeight="1">
      <c r="A43" s="111" t="s">
        <v>60</v>
      </c>
      <c r="B43" s="79" t="s">
        <v>10</v>
      </c>
      <c r="C43" s="80" t="s">
        <v>61</v>
      </c>
      <c r="D43" s="81">
        <v>72000</v>
      </c>
      <c r="E43" s="81">
        <v>18000</v>
      </c>
      <c r="F43" s="18">
        <f t="shared" si="1"/>
        <v>25</v>
      </c>
      <c r="G43" s="12"/>
      <c r="H43" s="2"/>
    </row>
    <row r="44" spans="1:8" ht="38.25" customHeight="1">
      <c r="A44" s="111" t="s">
        <v>62</v>
      </c>
      <c r="B44" s="79" t="s">
        <v>10</v>
      </c>
      <c r="C44" s="80" t="s">
        <v>63</v>
      </c>
      <c r="D44" s="81">
        <v>72000</v>
      </c>
      <c r="E44" s="81">
        <v>18000</v>
      </c>
      <c r="F44" s="18">
        <f t="shared" si="1"/>
        <v>25</v>
      </c>
      <c r="G44" s="12"/>
      <c r="H44" s="2"/>
    </row>
    <row r="45" spans="1:8" ht="19.5" customHeight="1">
      <c r="A45" s="111" t="s">
        <v>64</v>
      </c>
      <c r="B45" s="79" t="s">
        <v>10</v>
      </c>
      <c r="C45" s="80" t="s">
        <v>65</v>
      </c>
      <c r="D45" s="81">
        <v>150</v>
      </c>
      <c r="E45" s="81">
        <v>0</v>
      </c>
      <c r="F45" s="18">
        <f t="shared" si="1"/>
        <v>0</v>
      </c>
      <c r="G45" s="12"/>
      <c r="H45" s="2"/>
    </row>
    <row r="46" spans="1:8" ht="19.5" customHeight="1">
      <c r="A46" s="111" t="s">
        <v>66</v>
      </c>
      <c r="B46" s="79" t="s">
        <v>10</v>
      </c>
      <c r="C46" s="80" t="s">
        <v>67</v>
      </c>
      <c r="D46" s="81">
        <v>150</v>
      </c>
      <c r="E46" s="81">
        <v>0</v>
      </c>
      <c r="F46" s="18">
        <f t="shared" si="1"/>
        <v>0</v>
      </c>
      <c r="G46" s="12"/>
      <c r="H46" s="2"/>
    </row>
    <row r="47" spans="1:8" ht="15" customHeight="1">
      <c r="A47" s="111" t="s">
        <v>68</v>
      </c>
      <c r="B47" s="79" t="s">
        <v>10</v>
      </c>
      <c r="C47" s="80" t="s">
        <v>69</v>
      </c>
      <c r="D47" s="81">
        <v>1073400</v>
      </c>
      <c r="E47" s="81">
        <v>268350</v>
      </c>
      <c r="F47" s="18">
        <f t="shared" si="1"/>
        <v>25</v>
      </c>
      <c r="G47" s="12"/>
      <c r="H47" s="2"/>
    </row>
    <row r="48" spans="1:8" ht="32.25" customHeight="1">
      <c r="A48" s="111" t="s">
        <v>70</v>
      </c>
      <c r="B48" s="79" t="s">
        <v>10</v>
      </c>
      <c r="C48" s="80" t="s">
        <v>71</v>
      </c>
      <c r="D48" s="81">
        <v>1073400</v>
      </c>
      <c r="E48" s="81">
        <v>268350</v>
      </c>
      <c r="F48" s="18">
        <f t="shared" si="1"/>
        <v>25</v>
      </c>
      <c r="G48" s="12"/>
      <c r="H48" s="2"/>
    </row>
    <row r="49" spans="1:8" ht="29.25" customHeight="1">
      <c r="A49" s="111" t="s">
        <v>183</v>
      </c>
      <c r="B49" s="79" t="s">
        <v>10</v>
      </c>
      <c r="C49" s="80" t="s">
        <v>72</v>
      </c>
      <c r="D49" s="81">
        <v>1073400</v>
      </c>
      <c r="E49" s="81">
        <v>268350</v>
      </c>
      <c r="F49" s="18">
        <f t="shared" si="1"/>
        <v>25</v>
      </c>
      <c r="G49" s="12"/>
      <c r="H49" s="2"/>
    </row>
    <row r="50" spans="1:8" ht="15" customHeight="1">
      <c r="A50" s="6"/>
      <c r="B50" s="6"/>
      <c r="C50" s="6"/>
      <c r="D50" s="6"/>
      <c r="E50" s="6"/>
      <c r="F50" s="6"/>
      <c r="G50" s="6"/>
      <c r="H50" s="6"/>
    </row>
  </sheetData>
  <sheetProtection/>
  <mergeCells count="15">
    <mergeCell ref="A11:F11"/>
    <mergeCell ref="D4:F4"/>
    <mergeCell ref="D3:F3"/>
    <mergeCell ref="E12:E14"/>
    <mergeCell ref="F12:F14"/>
    <mergeCell ref="A12:A14"/>
    <mergeCell ref="B12:B14"/>
    <mergeCell ref="C12:C14"/>
    <mergeCell ref="D12:D14"/>
    <mergeCell ref="D5:F5"/>
    <mergeCell ref="B8:D8"/>
    <mergeCell ref="B6:D6"/>
    <mergeCell ref="B7:D7"/>
    <mergeCell ref="B9:D9"/>
    <mergeCell ref="D2:F2"/>
  </mergeCells>
  <printOptions/>
  <pageMargins left="0.39375001192092896" right="0.39375001192092896" top="0.39375001192092896" bottom="0.39375001192092896" header="0.511805534362793" footer="0.511805534362793"/>
  <pageSetup errors="blank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8" width="37.00390625" style="1" customWidth="1"/>
    <col min="9" max="16384" width="9.140625" style="1" customWidth="1"/>
  </cols>
  <sheetData>
    <row r="1" spans="1:8" ht="13.5" customHeight="1">
      <c r="A1" s="127" t="s">
        <v>200</v>
      </c>
      <c r="B1" s="127"/>
      <c r="C1" s="127"/>
      <c r="D1" s="127"/>
      <c r="E1" s="127"/>
      <c r="F1" s="127"/>
      <c r="G1" s="10"/>
      <c r="H1" s="10"/>
    </row>
    <row r="2" spans="1:8" ht="13.5" customHeight="1">
      <c r="A2" s="128"/>
      <c r="B2" s="128"/>
      <c r="C2" s="128"/>
      <c r="D2" s="128"/>
      <c r="E2" s="128"/>
      <c r="F2" s="128"/>
      <c r="G2" s="10"/>
      <c r="H2" s="10"/>
    </row>
    <row r="3" spans="1:8" ht="12" customHeight="1">
      <c r="A3" s="121" t="s">
        <v>1</v>
      </c>
      <c r="B3" s="121" t="s">
        <v>2</v>
      </c>
      <c r="C3" s="121" t="s">
        <v>73</v>
      </c>
      <c r="D3" s="117" t="s">
        <v>4</v>
      </c>
      <c r="E3" s="117" t="s">
        <v>5</v>
      </c>
      <c r="F3" s="119" t="s">
        <v>179</v>
      </c>
      <c r="G3" s="19"/>
      <c r="H3" s="10"/>
    </row>
    <row r="4" spans="1:8" ht="12" customHeight="1">
      <c r="A4" s="120"/>
      <c r="B4" s="120"/>
      <c r="C4" s="120"/>
      <c r="D4" s="118"/>
      <c r="E4" s="118"/>
      <c r="F4" s="120"/>
      <c r="G4" s="19"/>
      <c r="H4" s="10"/>
    </row>
    <row r="5" spans="1:8" ht="10.5" customHeight="1">
      <c r="A5" s="120"/>
      <c r="B5" s="120"/>
      <c r="C5" s="120"/>
      <c r="D5" s="118"/>
      <c r="E5" s="118"/>
      <c r="F5" s="120"/>
      <c r="G5" s="19"/>
      <c r="H5" s="10"/>
    </row>
    <row r="6" spans="1:8" ht="12" customHeight="1" thickBot="1">
      <c r="A6" s="13">
        <v>1</v>
      </c>
      <c r="B6" s="14">
        <v>2</v>
      </c>
      <c r="C6" s="20">
        <v>3</v>
      </c>
      <c r="D6" s="21" t="s">
        <v>6</v>
      </c>
      <c r="E6" s="21" t="s">
        <v>7</v>
      </c>
      <c r="F6" s="21" t="s">
        <v>8</v>
      </c>
      <c r="G6" s="22"/>
      <c r="H6" s="23"/>
    </row>
    <row r="7" spans="1:8" ht="16.5" customHeight="1">
      <c r="A7" s="71" t="s">
        <v>74</v>
      </c>
      <c r="B7" s="112">
        <v>200</v>
      </c>
      <c r="C7" s="73" t="s">
        <v>11</v>
      </c>
      <c r="D7" s="74">
        <v>2628550</v>
      </c>
      <c r="E7" s="74">
        <v>522877.3</v>
      </c>
      <c r="F7" s="24">
        <f>E7/D7*100</f>
        <v>19.89223336059805</v>
      </c>
      <c r="G7" s="25"/>
      <c r="H7" s="23"/>
    </row>
    <row r="8" spans="1:8" ht="12" customHeight="1">
      <c r="A8" s="75" t="s">
        <v>12</v>
      </c>
      <c r="B8" s="82"/>
      <c r="C8" s="77"/>
      <c r="D8" s="83"/>
      <c r="E8" s="83"/>
      <c r="F8" s="26"/>
      <c r="G8" s="25"/>
      <c r="H8" s="23"/>
    </row>
    <row r="9" spans="1:8" ht="25.5" customHeight="1">
      <c r="A9" s="84" t="s">
        <v>75</v>
      </c>
      <c r="B9" s="85" t="s">
        <v>76</v>
      </c>
      <c r="C9" s="113" t="s">
        <v>77</v>
      </c>
      <c r="D9" s="86">
        <v>561700</v>
      </c>
      <c r="E9" s="86">
        <v>93506.5</v>
      </c>
      <c r="F9" s="27">
        <f>E9/D9*100</f>
        <v>16.647053587324194</v>
      </c>
      <c r="G9" s="28"/>
      <c r="H9" s="29"/>
    </row>
    <row r="10" spans="1:8" ht="51" customHeight="1">
      <c r="A10" s="84" t="s">
        <v>78</v>
      </c>
      <c r="B10" s="85" t="s">
        <v>76</v>
      </c>
      <c r="C10" s="113" t="s">
        <v>79</v>
      </c>
      <c r="D10" s="86">
        <v>561700</v>
      </c>
      <c r="E10" s="86">
        <v>93506.5</v>
      </c>
      <c r="F10" s="27">
        <f>E10/D10*100</f>
        <v>16.647053587324194</v>
      </c>
      <c r="G10" s="28"/>
      <c r="H10" s="29"/>
    </row>
    <row r="11" spans="1:8" ht="25.5" customHeight="1">
      <c r="A11" s="84" t="s">
        <v>80</v>
      </c>
      <c r="B11" s="85" t="s">
        <v>76</v>
      </c>
      <c r="C11" s="113" t="s">
        <v>81</v>
      </c>
      <c r="D11" s="86">
        <v>561700</v>
      </c>
      <c r="E11" s="86">
        <v>93506.5</v>
      </c>
      <c r="F11" s="27">
        <f>E11/D11*100</f>
        <v>16.647053587324194</v>
      </c>
      <c r="G11" s="28"/>
      <c r="H11" s="29"/>
    </row>
    <row r="12" spans="1:8" ht="25.5" customHeight="1">
      <c r="A12" s="84" t="s">
        <v>82</v>
      </c>
      <c r="B12" s="85" t="s">
        <v>76</v>
      </c>
      <c r="C12" s="113" t="s">
        <v>83</v>
      </c>
      <c r="D12" s="86">
        <v>0</v>
      </c>
      <c r="E12" s="86">
        <v>74601</v>
      </c>
      <c r="F12" s="27" t="s">
        <v>20</v>
      </c>
      <c r="G12" s="28"/>
      <c r="H12" s="29"/>
    </row>
    <row r="13" spans="1:8" ht="38.25" customHeight="1">
      <c r="A13" s="84" t="s">
        <v>84</v>
      </c>
      <c r="B13" s="85" t="s">
        <v>76</v>
      </c>
      <c r="C13" s="113" t="s">
        <v>85</v>
      </c>
      <c r="D13" s="86">
        <v>0</v>
      </c>
      <c r="E13" s="86">
        <v>18905.5</v>
      </c>
      <c r="F13" s="27" t="s">
        <v>20</v>
      </c>
      <c r="G13" s="28"/>
      <c r="H13" s="29"/>
    </row>
    <row r="14" spans="1:8" ht="38.25" customHeight="1">
      <c r="A14" s="84" t="s">
        <v>86</v>
      </c>
      <c r="B14" s="85" t="s">
        <v>76</v>
      </c>
      <c r="C14" s="113" t="s">
        <v>87</v>
      </c>
      <c r="D14" s="86">
        <v>706800</v>
      </c>
      <c r="E14" s="86">
        <v>128028.8</v>
      </c>
      <c r="F14" s="27">
        <f>E14/D14*100</f>
        <v>18.113865308432374</v>
      </c>
      <c r="G14" s="28"/>
      <c r="H14" s="29"/>
    </row>
    <row r="15" spans="1:8" ht="51" customHeight="1">
      <c r="A15" s="84" t="s">
        <v>78</v>
      </c>
      <c r="B15" s="85" t="s">
        <v>76</v>
      </c>
      <c r="C15" s="113" t="s">
        <v>88</v>
      </c>
      <c r="D15" s="86">
        <v>485000</v>
      </c>
      <c r="E15" s="86">
        <v>90879.55</v>
      </c>
      <c r="F15" s="27">
        <f>E15/D15*100</f>
        <v>18.738051546391755</v>
      </c>
      <c r="G15" s="28"/>
      <c r="H15" s="29"/>
    </row>
    <row r="16" spans="1:8" ht="25.5" customHeight="1">
      <c r="A16" s="84" t="s">
        <v>80</v>
      </c>
      <c r="B16" s="85" t="s">
        <v>76</v>
      </c>
      <c r="C16" s="113" t="s">
        <v>89</v>
      </c>
      <c r="D16" s="86">
        <v>485000</v>
      </c>
      <c r="E16" s="86">
        <v>90879.55</v>
      </c>
      <c r="F16" s="27">
        <f>E16/D16*100</f>
        <v>18.738051546391755</v>
      </c>
      <c r="G16" s="28"/>
      <c r="H16" s="29"/>
    </row>
    <row r="17" spans="1:8" ht="25.5" customHeight="1">
      <c r="A17" s="84" t="s">
        <v>82</v>
      </c>
      <c r="B17" s="85" t="s">
        <v>76</v>
      </c>
      <c r="C17" s="113" t="s">
        <v>90</v>
      </c>
      <c r="D17" s="86">
        <v>0</v>
      </c>
      <c r="E17" s="86">
        <v>72397.8</v>
      </c>
      <c r="F17" s="27" t="s">
        <v>20</v>
      </c>
      <c r="G17" s="28"/>
      <c r="H17" s="29"/>
    </row>
    <row r="18" spans="1:8" ht="38.25" customHeight="1">
      <c r="A18" s="84" t="s">
        <v>84</v>
      </c>
      <c r="B18" s="85" t="s">
        <v>76</v>
      </c>
      <c r="C18" s="113" t="s">
        <v>91</v>
      </c>
      <c r="D18" s="86">
        <v>0</v>
      </c>
      <c r="E18" s="86">
        <v>18481.75</v>
      </c>
      <c r="F18" s="27" t="s">
        <v>20</v>
      </c>
      <c r="G18" s="28"/>
      <c r="H18" s="29"/>
    </row>
    <row r="19" spans="1:8" ht="25.5" customHeight="1">
      <c r="A19" s="84" t="s">
        <v>92</v>
      </c>
      <c r="B19" s="85" t="s">
        <v>76</v>
      </c>
      <c r="C19" s="113" t="s">
        <v>93</v>
      </c>
      <c r="D19" s="86">
        <v>221800</v>
      </c>
      <c r="E19" s="86">
        <v>37149.25</v>
      </c>
      <c r="F19" s="27">
        <f>E19/D19*100</f>
        <v>16.74898557258792</v>
      </c>
      <c r="G19" s="28"/>
      <c r="H19" s="29"/>
    </row>
    <row r="20" spans="1:8" ht="25.5" customHeight="1">
      <c r="A20" s="84" t="s">
        <v>94</v>
      </c>
      <c r="B20" s="85" t="s">
        <v>76</v>
      </c>
      <c r="C20" s="113" t="s">
        <v>95</v>
      </c>
      <c r="D20" s="86">
        <v>221800</v>
      </c>
      <c r="E20" s="86">
        <v>37149.25</v>
      </c>
      <c r="F20" s="27">
        <f>E20/D20*100</f>
        <v>16.74898557258792</v>
      </c>
      <c r="G20" s="28"/>
      <c r="H20" s="29"/>
    </row>
    <row r="21" spans="1:8" ht="18" customHeight="1">
      <c r="A21" s="84" t="s">
        <v>184</v>
      </c>
      <c r="B21" s="85" t="s">
        <v>76</v>
      </c>
      <c r="C21" s="113" t="s">
        <v>96</v>
      </c>
      <c r="D21" s="86">
        <v>0</v>
      </c>
      <c r="E21" s="86">
        <v>37149.25</v>
      </c>
      <c r="F21" s="27" t="s">
        <v>20</v>
      </c>
      <c r="G21" s="28"/>
      <c r="H21" s="29"/>
    </row>
    <row r="22" spans="1:8" ht="15" customHeight="1">
      <c r="A22" s="84" t="s">
        <v>185</v>
      </c>
      <c r="B22" s="85" t="s">
        <v>76</v>
      </c>
      <c r="C22" s="113" t="s">
        <v>186</v>
      </c>
      <c r="D22" s="86">
        <v>78900</v>
      </c>
      <c r="E22" s="86">
        <v>0</v>
      </c>
      <c r="F22" s="27">
        <v>0</v>
      </c>
      <c r="G22" s="28"/>
      <c r="H22" s="29"/>
    </row>
    <row r="23" spans="1:8" ht="18.75" customHeight="1">
      <c r="A23" s="84" t="s">
        <v>99</v>
      </c>
      <c r="B23" s="85" t="s">
        <v>76</v>
      </c>
      <c r="C23" s="113" t="s">
        <v>187</v>
      </c>
      <c r="D23" s="86">
        <v>78900</v>
      </c>
      <c r="E23" s="86">
        <v>0</v>
      </c>
      <c r="F23" s="27">
        <v>0</v>
      </c>
      <c r="G23" s="28"/>
      <c r="H23" s="29"/>
    </row>
    <row r="24" spans="1:8" ht="17.25" customHeight="1">
      <c r="A24" s="84" t="s">
        <v>188</v>
      </c>
      <c r="B24" s="85" t="s">
        <v>76</v>
      </c>
      <c r="C24" s="113" t="s">
        <v>189</v>
      </c>
      <c r="D24" s="86">
        <v>78900</v>
      </c>
      <c r="E24" s="86">
        <v>0</v>
      </c>
      <c r="F24" s="27">
        <v>0</v>
      </c>
      <c r="G24" s="28"/>
      <c r="H24" s="29"/>
    </row>
    <row r="25" spans="1:8" ht="15" customHeight="1">
      <c r="A25" s="84" t="s">
        <v>97</v>
      </c>
      <c r="B25" s="85" t="s">
        <v>76</v>
      </c>
      <c r="C25" s="113" t="s">
        <v>98</v>
      </c>
      <c r="D25" s="86">
        <v>1000</v>
      </c>
      <c r="E25" s="86">
        <v>0</v>
      </c>
      <c r="F25" s="27">
        <v>0</v>
      </c>
      <c r="G25" s="28"/>
      <c r="H25" s="29"/>
    </row>
    <row r="26" spans="1:8" ht="15.75" customHeight="1">
      <c r="A26" s="84" t="s">
        <v>99</v>
      </c>
      <c r="B26" s="85" t="s">
        <v>76</v>
      </c>
      <c r="C26" s="113" t="s">
        <v>100</v>
      </c>
      <c r="D26" s="86">
        <v>1000</v>
      </c>
      <c r="E26" s="86">
        <v>0</v>
      </c>
      <c r="F26" s="27">
        <v>0</v>
      </c>
      <c r="G26" s="28"/>
      <c r="H26" s="29"/>
    </row>
    <row r="27" spans="1:8" ht="15" customHeight="1">
      <c r="A27" s="84" t="s">
        <v>101</v>
      </c>
      <c r="B27" s="85" t="s">
        <v>76</v>
      </c>
      <c r="C27" s="113" t="s">
        <v>102</v>
      </c>
      <c r="D27" s="86">
        <v>1000</v>
      </c>
      <c r="E27" s="86">
        <v>0</v>
      </c>
      <c r="F27" s="27">
        <v>0</v>
      </c>
      <c r="G27" s="28"/>
      <c r="H27" s="29"/>
    </row>
    <row r="28" spans="1:8" ht="15" customHeight="1">
      <c r="A28" s="84" t="s">
        <v>103</v>
      </c>
      <c r="B28" s="85" t="s">
        <v>76</v>
      </c>
      <c r="C28" s="113" t="s">
        <v>104</v>
      </c>
      <c r="D28" s="86">
        <v>150</v>
      </c>
      <c r="E28" s="86">
        <v>0</v>
      </c>
      <c r="F28" s="27">
        <f>E28/D28*100</f>
        <v>0</v>
      </c>
      <c r="G28" s="28"/>
      <c r="H28" s="29"/>
    </row>
    <row r="29" spans="1:8" ht="33" customHeight="1">
      <c r="A29" s="84" t="s">
        <v>92</v>
      </c>
      <c r="B29" s="85" t="s">
        <v>76</v>
      </c>
      <c r="C29" s="113" t="s">
        <v>105</v>
      </c>
      <c r="D29" s="86">
        <v>150</v>
      </c>
      <c r="E29" s="86">
        <v>0</v>
      </c>
      <c r="F29" s="27">
        <f>E29/D29*100</f>
        <v>0</v>
      </c>
      <c r="G29" s="28"/>
      <c r="H29" s="29"/>
    </row>
    <row r="30" spans="1:8" ht="25.5" customHeight="1">
      <c r="A30" s="84" t="s">
        <v>94</v>
      </c>
      <c r="B30" s="85" t="s">
        <v>76</v>
      </c>
      <c r="C30" s="113" t="s">
        <v>106</v>
      </c>
      <c r="D30" s="86">
        <v>150</v>
      </c>
      <c r="E30" s="86">
        <v>0</v>
      </c>
      <c r="F30" s="27">
        <f>E30/D30*100</f>
        <v>0</v>
      </c>
      <c r="G30" s="28"/>
      <c r="H30" s="29"/>
    </row>
    <row r="31" spans="1:8" ht="19.5" customHeight="1">
      <c r="A31" s="84" t="s">
        <v>107</v>
      </c>
      <c r="B31" s="85" t="s">
        <v>76</v>
      </c>
      <c r="C31" s="113" t="s">
        <v>108</v>
      </c>
      <c r="D31" s="86">
        <v>72000</v>
      </c>
      <c r="E31" s="86">
        <v>12409.82</v>
      </c>
      <c r="F31" s="27" t="s">
        <v>20</v>
      </c>
      <c r="G31" s="28"/>
      <c r="H31" s="29"/>
    </row>
    <row r="32" spans="1:8" ht="49.5" customHeight="1">
      <c r="A32" s="84" t="s">
        <v>78</v>
      </c>
      <c r="B32" s="85" t="s">
        <v>76</v>
      </c>
      <c r="C32" s="113" t="s">
        <v>109</v>
      </c>
      <c r="D32" s="86">
        <v>65500</v>
      </c>
      <c r="E32" s="86">
        <v>12409.82</v>
      </c>
      <c r="F32" s="27" t="s">
        <v>20</v>
      </c>
      <c r="G32" s="28"/>
      <c r="H32" s="29"/>
    </row>
    <row r="33" spans="1:8" ht="25.5" customHeight="1">
      <c r="A33" s="84" t="s">
        <v>80</v>
      </c>
      <c r="B33" s="85" t="s">
        <v>76</v>
      </c>
      <c r="C33" s="113" t="s">
        <v>110</v>
      </c>
      <c r="D33" s="86">
        <v>65500</v>
      </c>
      <c r="E33" s="86">
        <v>12409.82</v>
      </c>
      <c r="F33" s="27">
        <v>0</v>
      </c>
      <c r="G33" s="28"/>
      <c r="H33" s="29"/>
    </row>
    <row r="34" spans="1:8" ht="25.5" customHeight="1">
      <c r="A34" s="84" t="s">
        <v>82</v>
      </c>
      <c r="B34" s="85" t="s">
        <v>76</v>
      </c>
      <c r="C34" s="113" t="s">
        <v>111</v>
      </c>
      <c r="D34" s="86">
        <v>0</v>
      </c>
      <c r="E34" s="86">
        <v>9879.28</v>
      </c>
      <c r="F34" s="27">
        <v>0</v>
      </c>
      <c r="G34" s="28"/>
      <c r="H34" s="29"/>
    </row>
    <row r="35" spans="1:8" ht="42.75" customHeight="1">
      <c r="A35" s="84" t="s">
        <v>84</v>
      </c>
      <c r="B35" s="85" t="s">
        <v>76</v>
      </c>
      <c r="C35" s="113" t="s">
        <v>112</v>
      </c>
      <c r="D35" s="86">
        <v>0</v>
      </c>
      <c r="E35" s="86">
        <v>2530.54</v>
      </c>
      <c r="F35" s="27">
        <v>0</v>
      </c>
      <c r="G35" s="28"/>
      <c r="H35" s="29"/>
    </row>
    <row r="36" spans="1:8" ht="25.5" customHeight="1">
      <c r="A36" s="84" t="s">
        <v>92</v>
      </c>
      <c r="B36" s="85" t="s">
        <v>76</v>
      </c>
      <c r="C36" s="113" t="s">
        <v>113</v>
      </c>
      <c r="D36" s="86">
        <v>6500</v>
      </c>
      <c r="E36" s="86">
        <v>0</v>
      </c>
      <c r="F36" s="27">
        <v>0</v>
      </c>
      <c r="G36" s="28"/>
      <c r="H36" s="29"/>
    </row>
    <row r="37" spans="1:8" ht="29.25" customHeight="1">
      <c r="A37" s="84" t="s">
        <v>94</v>
      </c>
      <c r="B37" s="85" t="s">
        <v>76</v>
      </c>
      <c r="C37" s="113" t="s">
        <v>114</v>
      </c>
      <c r="D37" s="86">
        <v>6500</v>
      </c>
      <c r="E37" s="86">
        <v>0</v>
      </c>
      <c r="F37" s="27">
        <v>0</v>
      </c>
      <c r="G37" s="28"/>
      <c r="H37" s="29"/>
    </row>
    <row r="38" spans="1:8" ht="30" customHeight="1">
      <c r="A38" s="84" t="s">
        <v>115</v>
      </c>
      <c r="B38" s="85" t="s">
        <v>76</v>
      </c>
      <c r="C38" s="113" t="s">
        <v>116</v>
      </c>
      <c r="D38" s="86">
        <v>22000</v>
      </c>
      <c r="E38" s="86">
        <v>0</v>
      </c>
      <c r="F38" s="27">
        <f>E38/D38*100</f>
        <v>0</v>
      </c>
      <c r="G38" s="28"/>
      <c r="H38" s="29"/>
    </row>
    <row r="39" spans="1:8" ht="25.5" customHeight="1">
      <c r="A39" s="84" t="s">
        <v>92</v>
      </c>
      <c r="B39" s="85" t="s">
        <v>76</v>
      </c>
      <c r="C39" s="113" t="s">
        <v>117</v>
      </c>
      <c r="D39" s="86">
        <v>22000</v>
      </c>
      <c r="E39" s="86">
        <v>0</v>
      </c>
      <c r="F39" s="27">
        <f>E39/D39*100</f>
        <v>0</v>
      </c>
      <c r="G39" s="28"/>
      <c r="H39" s="29"/>
    </row>
    <row r="40" spans="1:8" ht="25.5" customHeight="1">
      <c r="A40" s="84" t="s">
        <v>94</v>
      </c>
      <c r="B40" s="85" t="s">
        <v>76</v>
      </c>
      <c r="C40" s="113" t="s">
        <v>118</v>
      </c>
      <c r="D40" s="86">
        <v>22000</v>
      </c>
      <c r="E40" s="86">
        <v>0</v>
      </c>
      <c r="F40" s="27">
        <f>E40/D40*100</f>
        <v>0</v>
      </c>
      <c r="G40" s="28"/>
      <c r="H40" s="29"/>
    </row>
    <row r="41" spans="1:8" ht="21.75" customHeight="1">
      <c r="A41" s="84" t="s">
        <v>119</v>
      </c>
      <c r="B41" s="85" t="s">
        <v>76</v>
      </c>
      <c r="C41" s="113" t="s">
        <v>120</v>
      </c>
      <c r="D41" s="86">
        <v>171700</v>
      </c>
      <c r="E41" s="86">
        <v>34567.67</v>
      </c>
      <c r="F41" s="27" t="s">
        <v>20</v>
      </c>
      <c r="G41" s="28"/>
      <c r="H41" s="29"/>
    </row>
    <row r="42" spans="1:8" ht="27" customHeight="1">
      <c r="A42" s="84" t="s">
        <v>92</v>
      </c>
      <c r="B42" s="85" t="s">
        <v>76</v>
      </c>
      <c r="C42" s="113" t="s">
        <v>121</v>
      </c>
      <c r="D42" s="86">
        <v>171700</v>
      </c>
      <c r="E42" s="86">
        <v>34567.67</v>
      </c>
      <c r="F42" s="27">
        <f aca="true" t="shared" si="0" ref="F42:F47">E42/D42*100</f>
        <v>20.132597553873033</v>
      </c>
      <c r="G42" s="28"/>
      <c r="H42" s="29"/>
    </row>
    <row r="43" spans="1:8" ht="27" customHeight="1">
      <c r="A43" s="84" t="s">
        <v>94</v>
      </c>
      <c r="B43" s="85" t="s">
        <v>76</v>
      </c>
      <c r="C43" s="113" t="s">
        <v>122</v>
      </c>
      <c r="D43" s="86">
        <v>171700</v>
      </c>
      <c r="E43" s="86">
        <v>34567.67</v>
      </c>
      <c r="F43" s="27">
        <f t="shared" si="0"/>
        <v>20.132597553873033</v>
      </c>
      <c r="G43" s="28"/>
      <c r="H43" s="29"/>
    </row>
    <row r="44" spans="1:8" ht="16.5" customHeight="1">
      <c r="A44" s="84" t="s">
        <v>184</v>
      </c>
      <c r="B44" s="85" t="s">
        <v>76</v>
      </c>
      <c r="C44" s="113" t="s">
        <v>123</v>
      </c>
      <c r="D44" s="86">
        <v>0</v>
      </c>
      <c r="E44" s="86">
        <v>34567.67</v>
      </c>
      <c r="F44" s="27" t="e">
        <f t="shared" si="0"/>
        <v>#DIV/0!</v>
      </c>
      <c r="G44" s="28"/>
      <c r="H44" s="29"/>
    </row>
    <row r="45" spans="1:8" ht="15" customHeight="1">
      <c r="A45" s="84" t="s">
        <v>125</v>
      </c>
      <c r="B45" s="85" t="s">
        <v>76</v>
      </c>
      <c r="C45" s="113" t="s">
        <v>126</v>
      </c>
      <c r="D45" s="86">
        <v>30000</v>
      </c>
      <c r="E45" s="86">
        <v>28962</v>
      </c>
      <c r="F45" s="27">
        <f t="shared" si="0"/>
        <v>96.54</v>
      </c>
      <c r="G45" s="28"/>
      <c r="H45" s="29"/>
    </row>
    <row r="46" spans="1:8" ht="28.5" customHeight="1">
      <c r="A46" s="84" t="s">
        <v>92</v>
      </c>
      <c r="B46" s="85" t="s">
        <v>76</v>
      </c>
      <c r="C46" s="113" t="s">
        <v>127</v>
      </c>
      <c r="D46" s="86">
        <v>30000</v>
      </c>
      <c r="E46" s="86">
        <v>28962</v>
      </c>
      <c r="F46" s="27">
        <f t="shared" si="0"/>
        <v>96.54</v>
      </c>
      <c r="G46" s="28"/>
      <c r="H46" s="29"/>
    </row>
    <row r="47" spans="1:8" ht="25.5" customHeight="1">
      <c r="A47" s="84" t="s">
        <v>94</v>
      </c>
      <c r="B47" s="85" t="s">
        <v>76</v>
      </c>
      <c r="C47" s="113" t="s">
        <v>128</v>
      </c>
      <c r="D47" s="86">
        <v>30000</v>
      </c>
      <c r="E47" s="86">
        <v>28962</v>
      </c>
      <c r="F47" s="27">
        <f t="shared" si="0"/>
        <v>96.54</v>
      </c>
      <c r="G47" s="28"/>
      <c r="H47" s="29"/>
    </row>
    <row r="48" spans="1:8" ht="18" customHeight="1">
      <c r="A48" s="84" t="s">
        <v>184</v>
      </c>
      <c r="B48" s="85" t="s">
        <v>76</v>
      </c>
      <c r="C48" s="113" t="s">
        <v>129</v>
      </c>
      <c r="D48" s="86">
        <v>0</v>
      </c>
      <c r="E48" s="86">
        <v>28962</v>
      </c>
      <c r="F48" s="27" t="s">
        <v>20</v>
      </c>
      <c r="G48" s="28"/>
      <c r="H48" s="29"/>
    </row>
    <row r="49" spans="1:8" ht="15" customHeight="1">
      <c r="A49" s="84" t="s">
        <v>130</v>
      </c>
      <c r="B49" s="85" t="s">
        <v>76</v>
      </c>
      <c r="C49" s="113" t="s">
        <v>131</v>
      </c>
      <c r="D49" s="86">
        <v>373800</v>
      </c>
      <c r="E49" s="86">
        <v>75277.51</v>
      </c>
      <c r="F49" s="27">
        <f>E49/D49*100</f>
        <v>20.138445692883895</v>
      </c>
      <c r="G49" s="28"/>
      <c r="H49" s="29"/>
    </row>
    <row r="50" spans="1:8" ht="25.5" customHeight="1">
      <c r="A50" s="84" t="s">
        <v>92</v>
      </c>
      <c r="B50" s="85" t="s">
        <v>76</v>
      </c>
      <c r="C50" s="113" t="s">
        <v>132</v>
      </c>
      <c r="D50" s="86">
        <v>373800</v>
      </c>
      <c r="E50" s="86">
        <v>75277.51</v>
      </c>
      <c r="F50" s="27">
        <f>E50/D50*100</f>
        <v>20.138445692883895</v>
      </c>
      <c r="G50" s="28"/>
      <c r="H50" s="29"/>
    </row>
    <row r="51" spans="1:8" ht="25.5" customHeight="1">
      <c r="A51" s="84" t="s">
        <v>94</v>
      </c>
      <c r="B51" s="85" t="s">
        <v>76</v>
      </c>
      <c r="C51" s="113" t="s">
        <v>133</v>
      </c>
      <c r="D51" s="86">
        <v>373800</v>
      </c>
      <c r="E51" s="86">
        <v>75277.51</v>
      </c>
      <c r="F51" s="27">
        <f>E51/D51*100</f>
        <v>20.138445692883895</v>
      </c>
      <c r="G51" s="28"/>
      <c r="H51" s="29"/>
    </row>
    <row r="52" spans="1:8" ht="18.75" customHeight="1">
      <c r="A52" s="84" t="s">
        <v>184</v>
      </c>
      <c r="B52" s="85" t="s">
        <v>76</v>
      </c>
      <c r="C52" s="113" t="s">
        <v>134</v>
      </c>
      <c r="D52" s="86">
        <v>0</v>
      </c>
      <c r="E52" s="86">
        <v>75277.51</v>
      </c>
      <c r="F52" s="27" t="s">
        <v>20</v>
      </c>
      <c r="G52" s="28"/>
      <c r="H52" s="29"/>
    </row>
    <row r="53" spans="1:8" ht="15" customHeight="1">
      <c r="A53" s="84" t="s">
        <v>135</v>
      </c>
      <c r="B53" s="85" t="s">
        <v>76</v>
      </c>
      <c r="C53" s="113" t="s">
        <v>136</v>
      </c>
      <c r="D53" s="86">
        <v>10000</v>
      </c>
      <c r="E53" s="86">
        <v>0</v>
      </c>
      <c r="F53" s="27">
        <f>E53/D53*100</f>
        <v>0</v>
      </c>
      <c r="G53" s="28"/>
      <c r="H53" s="29"/>
    </row>
    <row r="54" spans="1:8" ht="18.75" customHeight="1">
      <c r="A54" s="84" t="s">
        <v>137</v>
      </c>
      <c r="B54" s="85" t="s">
        <v>76</v>
      </c>
      <c r="C54" s="113" t="s">
        <v>138</v>
      </c>
      <c r="D54" s="86">
        <v>10000</v>
      </c>
      <c r="E54" s="86">
        <v>0</v>
      </c>
      <c r="F54" s="27">
        <f>E54/D54*100</f>
        <v>0</v>
      </c>
      <c r="G54" s="28"/>
      <c r="H54" s="29"/>
    </row>
    <row r="55" spans="1:8" ht="18.75" customHeight="1">
      <c r="A55" s="84" t="s">
        <v>139</v>
      </c>
      <c r="B55" s="85" t="s">
        <v>76</v>
      </c>
      <c r="C55" s="113" t="s">
        <v>140</v>
      </c>
      <c r="D55" s="86">
        <v>10000</v>
      </c>
      <c r="E55" s="86">
        <v>0</v>
      </c>
      <c r="F55" s="27">
        <f>E55/D55*100</f>
        <v>0</v>
      </c>
      <c r="G55" s="28"/>
      <c r="H55" s="29"/>
    </row>
    <row r="56" spans="1:8" ht="18.75" customHeight="1">
      <c r="A56" s="84" t="s">
        <v>141</v>
      </c>
      <c r="B56" s="85" t="s">
        <v>76</v>
      </c>
      <c r="C56" s="113" t="s">
        <v>142</v>
      </c>
      <c r="D56" s="86">
        <v>600500</v>
      </c>
      <c r="E56" s="86">
        <v>150125</v>
      </c>
      <c r="F56" s="27" t="s">
        <v>20</v>
      </c>
      <c r="G56" s="28"/>
      <c r="H56" s="29"/>
    </row>
    <row r="57" spans="1:8" ht="15" customHeight="1">
      <c r="A57" s="84" t="s">
        <v>124</v>
      </c>
      <c r="B57" s="85" t="s">
        <v>76</v>
      </c>
      <c r="C57" s="113" t="s">
        <v>143</v>
      </c>
      <c r="D57" s="86">
        <v>600500</v>
      </c>
      <c r="E57" s="86">
        <v>150125</v>
      </c>
      <c r="F57" s="27">
        <f>E57/D57*100</f>
        <v>25</v>
      </c>
      <c r="G57" s="28"/>
      <c r="H57" s="29"/>
    </row>
    <row r="58" spans="1:8" ht="15" customHeight="1" thickBot="1">
      <c r="A58" s="84" t="s">
        <v>68</v>
      </c>
      <c r="B58" s="85" t="s">
        <v>76</v>
      </c>
      <c r="C58" s="113" t="s">
        <v>144</v>
      </c>
      <c r="D58" s="86">
        <v>600500</v>
      </c>
      <c r="E58" s="86">
        <v>150125</v>
      </c>
      <c r="F58" s="27">
        <f>E58/D58*100</f>
        <v>25</v>
      </c>
      <c r="G58" s="28"/>
      <c r="H58" s="29"/>
    </row>
    <row r="59" spans="1:8" ht="20.25" customHeight="1" thickBot="1">
      <c r="A59" s="87" t="s">
        <v>145</v>
      </c>
      <c r="B59" s="88" t="s">
        <v>146</v>
      </c>
      <c r="C59" s="89" t="s">
        <v>11</v>
      </c>
      <c r="D59" s="90">
        <v>0</v>
      </c>
      <c r="E59" s="90">
        <v>160364.65</v>
      </c>
      <c r="F59" s="27" t="s">
        <v>20</v>
      </c>
      <c r="G59" s="28"/>
      <c r="H59" s="29"/>
    </row>
    <row r="60" spans="1:8" ht="15" customHeight="1">
      <c r="A60" s="30"/>
      <c r="B60" s="31"/>
      <c r="C60" s="31"/>
      <c r="D60" s="31"/>
      <c r="E60" s="31"/>
      <c r="F60" s="31"/>
      <c r="G60" s="6"/>
      <c r="H60" s="6"/>
    </row>
  </sheetData>
  <sheetProtection/>
  <mergeCells count="7">
    <mergeCell ref="A1:F2"/>
    <mergeCell ref="F3:F5"/>
    <mergeCell ref="A3:A5"/>
    <mergeCell ref="B3:B5"/>
    <mergeCell ref="C3:C5"/>
    <mergeCell ref="D3:D5"/>
    <mergeCell ref="E3:E5"/>
  </mergeCells>
  <printOptions/>
  <pageMargins left="0.39375001192092896" right="0.39375001192092896" top="0.39375001192092896" bottom="0.39375001192092896" header="0" footer="0"/>
  <pageSetup errors="blank"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33" sqref="A32:A33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7.28125" style="1" customWidth="1"/>
    <col min="4" max="6" width="19.8515625" style="1" customWidth="1"/>
    <col min="7" max="16384" width="9.140625" style="1" customWidth="1"/>
  </cols>
  <sheetData>
    <row r="1" spans="1:6" ht="15" customHeight="1">
      <c r="A1" s="127" t="s">
        <v>201</v>
      </c>
      <c r="B1" s="127"/>
      <c r="C1" s="127"/>
      <c r="D1" s="127"/>
      <c r="E1" s="127"/>
      <c r="F1" s="127"/>
    </row>
    <row r="2" spans="1:6" ht="13.5" customHeight="1">
      <c r="A2" s="127"/>
      <c r="B2" s="127"/>
      <c r="C2" s="127"/>
      <c r="D2" s="127"/>
      <c r="E2" s="127"/>
      <c r="F2" s="127"/>
    </row>
    <row r="3" spans="1:6" ht="12" customHeight="1">
      <c r="A3" s="128"/>
      <c r="B3" s="128"/>
      <c r="C3" s="128"/>
      <c r="D3" s="128"/>
      <c r="E3" s="128"/>
      <c r="F3" s="128"/>
    </row>
    <row r="4" spans="1:6" ht="13.5" customHeight="1">
      <c r="A4" s="121" t="s">
        <v>1</v>
      </c>
      <c r="B4" s="121" t="s">
        <v>2</v>
      </c>
      <c r="C4" s="121" t="s">
        <v>147</v>
      </c>
      <c r="D4" s="121" t="s">
        <v>4</v>
      </c>
      <c r="E4" s="121" t="s">
        <v>5</v>
      </c>
      <c r="F4" s="119" t="s">
        <v>180</v>
      </c>
    </row>
    <row r="5" spans="1:6" ht="12" customHeight="1">
      <c r="A5" s="120"/>
      <c r="B5" s="120"/>
      <c r="C5" s="120"/>
      <c r="D5" s="120"/>
      <c r="E5" s="120"/>
      <c r="F5" s="120"/>
    </row>
    <row r="6" spans="1:6" ht="12" customHeight="1">
      <c r="A6" s="120"/>
      <c r="B6" s="120"/>
      <c r="C6" s="120"/>
      <c r="D6" s="120"/>
      <c r="E6" s="120"/>
      <c r="F6" s="120"/>
    </row>
    <row r="7" spans="1:6" ht="11.25" customHeight="1">
      <c r="A7" s="120"/>
      <c r="B7" s="120"/>
      <c r="C7" s="120"/>
      <c r="D7" s="120"/>
      <c r="E7" s="120"/>
      <c r="F7" s="120"/>
    </row>
    <row r="8" spans="1:6" ht="10.5" customHeight="1">
      <c r="A8" s="120"/>
      <c r="B8" s="120"/>
      <c r="C8" s="120"/>
      <c r="D8" s="120"/>
      <c r="E8" s="120"/>
      <c r="F8" s="120"/>
    </row>
    <row r="9" spans="1:6" ht="12" customHeight="1">
      <c r="A9" s="13">
        <v>1</v>
      </c>
      <c r="B9" s="14">
        <v>2</v>
      </c>
      <c r="C9" s="20">
        <v>3</v>
      </c>
      <c r="D9" s="21" t="s">
        <v>6</v>
      </c>
      <c r="E9" s="21" t="s">
        <v>7</v>
      </c>
      <c r="F9" s="21" t="s">
        <v>8</v>
      </c>
    </row>
    <row r="10" spans="1:6" ht="18" customHeight="1">
      <c r="A10" s="87" t="s">
        <v>148</v>
      </c>
      <c r="B10" s="91">
        <v>500</v>
      </c>
      <c r="C10" s="101" t="s">
        <v>11</v>
      </c>
      <c r="D10" s="74">
        <v>0</v>
      </c>
      <c r="E10" s="74">
        <v>-160364.65</v>
      </c>
      <c r="F10" s="24"/>
    </row>
    <row r="11" spans="1:6" ht="12" customHeight="1">
      <c r="A11" s="92" t="s">
        <v>12</v>
      </c>
      <c r="B11" s="93"/>
      <c r="C11" s="102"/>
      <c r="D11" s="94"/>
      <c r="E11" s="94"/>
      <c r="F11" s="33"/>
    </row>
    <row r="12" spans="1:6" ht="18" customHeight="1">
      <c r="A12" s="95" t="s">
        <v>149</v>
      </c>
      <c r="B12" s="93">
        <v>520</v>
      </c>
      <c r="C12" s="102" t="s">
        <v>11</v>
      </c>
      <c r="D12" s="96">
        <v>0</v>
      </c>
      <c r="E12" s="96">
        <v>0</v>
      </c>
      <c r="F12" s="34" t="s">
        <v>20</v>
      </c>
    </row>
    <row r="13" spans="1:6" ht="12" customHeight="1">
      <c r="A13" s="97" t="s">
        <v>150</v>
      </c>
      <c r="B13" s="93"/>
      <c r="C13" s="102"/>
      <c r="D13" s="94"/>
      <c r="E13" s="94"/>
      <c r="F13" s="33"/>
    </row>
    <row r="14" spans="1:6" ht="13.5" customHeight="1">
      <c r="A14" s="98" t="s">
        <v>190</v>
      </c>
      <c r="B14" s="93">
        <v>620</v>
      </c>
      <c r="C14" s="102" t="s">
        <v>11</v>
      </c>
      <c r="D14" s="96">
        <v>0</v>
      </c>
      <c r="E14" s="96">
        <v>0</v>
      </c>
      <c r="F14" s="34" t="s">
        <v>20</v>
      </c>
    </row>
    <row r="15" spans="1:6" ht="12.75" customHeight="1">
      <c r="A15" s="99" t="s">
        <v>150</v>
      </c>
      <c r="B15" s="93"/>
      <c r="C15" s="102"/>
      <c r="D15" s="94"/>
      <c r="E15" s="94"/>
      <c r="F15" s="33"/>
    </row>
    <row r="16" spans="1:6" ht="13.5" customHeight="1">
      <c r="A16" s="98" t="s">
        <v>151</v>
      </c>
      <c r="B16" s="93">
        <v>700</v>
      </c>
      <c r="C16" s="102" t="s">
        <v>152</v>
      </c>
      <c r="D16" s="96">
        <v>0</v>
      </c>
      <c r="E16" s="96">
        <v>-160364.65</v>
      </c>
      <c r="F16" s="34"/>
    </row>
    <row r="17" spans="1:6" ht="13.5" customHeight="1">
      <c r="A17" s="98" t="s">
        <v>153</v>
      </c>
      <c r="B17" s="93">
        <v>710</v>
      </c>
      <c r="C17" s="102" t="s">
        <v>154</v>
      </c>
      <c r="D17" s="96">
        <v>-2628550</v>
      </c>
      <c r="E17" s="96">
        <v>-4787255.15</v>
      </c>
      <c r="F17" s="35" t="s">
        <v>155</v>
      </c>
    </row>
    <row r="18" spans="1:6" ht="15" customHeight="1">
      <c r="A18" s="84" t="s">
        <v>156</v>
      </c>
      <c r="B18" s="93">
        <v>710</v>
      </c>
      <c r="C18" s="102" t="s">
        <v>157</v>
      </c>
      <c r="D18" s="96">
        <v>-2628550</v>
      </c>
      <c r="E18" s="96">
        <v>-4787255.15</v>
      </c>
      <c r="F18" s="35" t="s">
        <v>155</v>
      </c>
    </row>
    <row r="19" spans="1:6" ht="15" customHeight="1">
      <c r="A19" s="84" t="s">
        <v>158</v>
      </c>
      <c r="B19" s="93">
        <v>710</v>
      </c>
      <c r="C19" s="102" t="s">
        <v>159</v>
      </c>
      <c r="D19" s="96">
        <v>-2628550</v>
      </c>
      <c r="E19" s="96">
        <v>-4787255.15</v>
      </c>
      <c r="F19" s="35" t="s">
        <v>155</v>
      </c>
    </row>
    <row r="20" spans="1:6" ht="25.5" customHeight="1">
      <c r="A20" s="84" t="s">
        <v>160</v>
      </c>
      <c r="B20" s="93">
        <v>710</v>
      </c>
      <c r="C20" s="102" t="s">
        <v>161</v>
      </c>
      <c r="D20" s="96">
        <v>-2628550</v>
      </c>
      <c r="E20" s="96">
        <v>-4787255.15</v>
      </c>
      <c r="F20" s="35" t="s">
        <v>155</v>
      </c>
    </row>
    <row r="21" spans="1:6" ht="13.5" customHeight="1">
      <c r="A21" s="98" t="s">
        <v>162</v>
      </c>
      <c r="B21" s="93">
        <v>720</v>
      </c>
      <c r="C21" s="102" t="s">
        <v>163</v>
      </c>
      <c r="D21" s="96">
        <v>2628550</v>
      </c>
      <c r="E21" s="96">
        <v>4626890.5</v>
      </c>
      <c r="F21" s="35" t="s">
        <v>155</v>
      </c>
    </row>
    <row r="22" spans="1:6" ht="15" customHeight="1">
      <c r="A22" s="84" t="s">
        <v>164</v>
      </c>
      <c r="B22" s="93">
        <v>720</v>
      </c>
      <c r="C22" s="103" t="s">
        <v>165</v>
      </c>
      <c r="D22" s="96">
        <v>2628550</v>
      </c>
      <c r="E22" s="96">
        <v>4626890.5</v>
      </c>
      <c r="F22" s="35" t="s">
        <v>155</v>
      </c>
    </row>
    <row r="23" spans="1:6" ht="15" customHeight="1">
      <c r="A23" s="84" t="s">
        <v>166</v>
      </c>
      <c r="B23" s="93">
        <v>720</v>
      </c>
      <c r="C23" s="103" t="s">
        <v>167</v>
      </c>
      <c r="D23" s="96">
        <v>2628550</v>
      </c>
      <c r="E23" s="96">
        <v>4626890.5</v>
      </c>
      <c r="F23" s="35" t="s">
        <v>155</v>
      </c>
    </row>
    <row r="24" spans="1:6" ht="25.5" customHeight="1">
      <c r="A24" s="84" t="s">
        <v>168</v>
      </c>
      <c r="B24" s="93">
        <v>720</v>
      </c>
      <c r="C24" s="100" t="s">
        <v>169</v>
      </c>
      <c r="D24" s="96">
        <v>2628550</v>
      </c>
      <c r="E24" s="96">
        <v>4626890.5</v>
      </c>
      <c r="F24" s="35" t="s">
        <v>155</v>
      </c>
    </row>
    <row r="25" spans="1:6" ht="9.75" customHeight="1">
      <c r="A25" s="36"/>
      <c r="B25" s="37"/>
      <c r="C25" s="37"/>
      <c r="D25" s="38"/>
      <c r="E25" s="39"/>
      <c r="F25" s="39"/>
    </row>
    <row r="26" spans="1:6" ht="9.75" customHeight="1">
      <c r="A26" s="7" t="s">
        <v>170</v>
      </c>
      <c r="B26" s="131" t="s">
        <v>178</v>
      </c>
      <c r="C26" s="132"/>
      <c r="D26" s="40"/>
      <c r="E26" s="23"/>
      <c r="F26" s="23"/>
    </row>
    <row r="27" spans="1:6" ht="14.25" customHeight="1">
      <c r="A27" s="41" t="s">
        <v>171</v>
      </c>
      <c r="B27" s="133" t="s">
        <v>172</v>
      </c>
      <c r="C27" s="134"/>
      <c r="D27" s="42"/>
      <c r="E27" s="43"/>
      <c r="F27" s="43"/>
    </row>
    <row r="28" spans="1:6" ht="9.75" customHeight="1">
      <c r="A28" s="44"/>
      <c r="B28" s="45"/>
      <c r="C28" s="46"/>
      <c r="D28" s="70"/>
      <c r="E28" s="23"/>
      <c r="F28" s="23"/>
    </row>
    <row r="29" spans="1:6" ht="16.5" customHeight="1">
      <c r="A29" s="69" t="s">
        <v>177</v>
      </c>
      <c r="B29" s="131" t="s">
        <v>191</v>
      </c>
      <c r="C29" s="132"/>
      <c r="D29" s="63"/>
      <c r="E29" s="5"/>
      <c r="F29" s="5"/>
    </row>
    <row r="30" spans="1:6" ht="13.5" customHeight="1">
      <c r="A30" s="104" t="s">
        <v>192</v>
      </c>
      <c r="B30" s="61"/>
      <c r="C30" s="141" t="s">
        <v>172</v>
      </c>
      <c r="D30" s="142"/>
      <c r="E30" s="32"/>
      <c r="F30" s="23"/>
    </row>
    <row r="31" spans="1:6" ht="10.5" customHeight="1">
      <c r="A31" s="63"/>
      <c r="B31" s="135"/>
      <c r="C31" s="136"/>
      <c r="D31" s="63"/>
      <c r="E31" s="5"/>
      <c r="F31" s="5"/>
    </row>
    <row r="32" spans="1:6" ht="10.5" customHeight="1">
      <c r="A32" s="64"/>
      <c r="B32" s="137"/>
      <c r="C32" s="138"/>
      <c r="D32" s="63"/>
      <c r="E32" s="5"/>
      <c r="F32" s="5"/>
    </row>
    <row r="33" spans="1:6" ht="16.5" customHeight="1">
      <c r="A33" s="63"/>
      <c r="B33" s="66"/>
      <c r="C33" s="62"/>
      <c r="D33" s="5"/>
      <c r="E33" s="5"/>
      <c r="F33" s="5"/>
    </row>
    <row r="34" spans="1:6" ht="16.5" customHeight="1">
      <c r="A34" s="67"/>
      <c r="B34" s="139"/>
      <c r="C34" s="140"/>
      <c r="D34" s="5"/>
      <c r="E34" s="5"/>
      <c r="F34" s="5"/>
    </row>
    <row r="35" spans="1:6" ht="12" customHeight="1">
      <c r="A35" s="64"/>
      <c r="B35" s="137"/>
      <c r="C35" s="138"/>
      <c r="D35" s="6"/>
      <c r="E35" s="5"/>
      <c r="F35" s="5"/>
    </row>
    <row r="36" spans="1:6" ht="16.5" customHeight="1">
      <c r="A36" s="67"/>
      <c r="B36" s="67"/>
      <c r="C36" s="67"/>
      <c r="D36" s="46"/>
      <c r="E36" s="5"/>
      <c r="F36" s="5"/>
    </row>
    <row r="37" spans="1:6" ht="16.5" customHeight="1">
      <c r="A37" s="67"/>
      <c r="B37" s="68"/>
      <c r="C37" s="68"/>
      <c r="D37" s="46"/>
      <c r="E37" s="2"/>
      <c r="F37" s="2"/>
    </row>
    <row r="38" spans="1:6" ht="15" hidden="1">
      <c r="A38" s="65" t="s">
        <v>173</v>
      </c>
      <c r="B38" s="65"/>
      <c r="C38" s="65"/>
      <c r="D38" s="47"/>
      <c r="E38" s="47"/>
      <c r="F38" s="47"/>
    </row>
    <row r="39" spans="1:6" ht="15" hidden="1">
      <c r="A39" s="129" t="s">
        <v>173</v>
      </c>
      <c r="B39" s="130"/>
      <c r="C39" s="130"/>
      <c r="D39" s="130"/>
      <c r="E39" s="130"/>
      <c r="F39" s="130"/>
    </row>
    <row r="40" spans="1:6" ht="15" hidden="1">
      <c r="A40" s="48" t="s">
        <v>173</v>
      </c>
      <c r="B40" s="48"/>
      <c r="C40" s="48"/>
      <c r="D40" s="48"/>
      <c r="E40" s="48"/>
      <c r="F40" s="48"/>
    </row>
  </sheetData>
  <sheetProtection/>
  <mergeCells count="16">
    <mergeCell ref="A1:F3"/>
    <mergeCell ref="A4:A8"/>
    <mergeCell ref="B4:B8"/>
    <mergeCell ref="C4:C8"/>
    <mergeCell ref="D4:D8"/>
    <mergeCell ref="E4:E8"/>
    <mergeCell ref="F4:F8"/>
    <mergeCell ref="A39:F39"/>
    <mergeCell ref="B26:C26"/>
    <mergeCell ref="B27:C27"/>
    <mergeCell ref="B31:C31"/>
    <mergeCell ref="B32:C32"/>
    <mergeCell ref="B34:C34"/>
    <mergeCell ref="B35:C35"/>
    <mergeCell ref="B29:C29"/>
    <mergeCell ref="C30:D30"/>
  </mergeCells>
  <printOptions/>
  <pageMargins left="0.7083333134651184" right="0.7083333134651184" top="0.7479166388511658" bottom="0.7479166388511658" header="0.3152777850627899" footer="0.3152777850627899"/>
  <pageSetup errors="blank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DOHOD\1</dc:creator>
  <cp:keywords/>
  <dc:description/>
  <cp:lastModifiedBy>1</cp:lastModifiedBy>
  <cp:lastPrinted>2018-04-23T11:37:11Z</cp:lastPrinted>
  <dcterms:created xsi:type="dcterms:W3CDTF">2017-04-12T11:54:18Z</dcterms:created>
  <dcterms:modified xsi:type="dcterms:W3CDTF">2018-04-25T12:27:19Z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Settings\1\Local Settings\Application Data\Кейсистемс\Свод-СМАРТ\ReportManager\sv_0503117m_20160101__win_10_14.xls</vt:lpwstr>
  </property>
</Properties>
</file>